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prijave-rezultati" sheetId="1" r:id="rId1"/>
    <sheet name="startna lista" sheetId="2" r:id="rId2"/>
  </sheets>
  <definedNames/>
  <calcPr fullCalcOnLoad="1"/>
</workbook>
</file>

<file path=xl/sharedStrings.xml><?xml version="1.0" encoding="utf-8"?>
<sst xmlns="http://schemas.openxmlformats.org/spreadsheetml/2006/main" count="284" uniqueCount="151">
  <si>
    <t>IZBORNE UTRKE - CRTA</t>
  </si>
  <si>
    <t>1x</t>
  </si>
  <si>
    <t>2x</t>
  </si>
  <si>
    <t>JM</t>
  </si>
  <si>
    <t>4+</t>
  </si>
  <si>
    <t>IKT</t>
  </si>
  <si>
    <t>JZD</t>
  </si>
  <si>
    <t>Steiner</t>
  </si>
  <si>
    <t>k.</t>
  </si>
  <si>
    <t>4-</t>
  </si>
  <si>
    <t>Sudić</t>
  </si>
  <si>
    <t>Matija</t>
  </si>
  <si>
    <t>MLA</t>
  </si>
  <si>
    <t>Filipović</t>
  </si>
  <si>
    <t>Marijan</t>
  </si>
  <si>
    <t>GUS</t>
  </si>
  <si>
    <t>KRK</t>
  </si>
  <si>
    <t>4x</t>
  </si>
  <si>
    <t>OŠJ</t>
  </si>
  <si>
    <t>Britvec</t>
  </si>
  <si>
    <t>Mihael</t>
  </si>
  <si>
    <t>CRO</t>
  </si>
  <si>
    <t>Dragojević</t>
  </si>
  <si>
    <t>TRE</t>
  </si>
  <si>
    <t>Rubinjoni</t>
  </si>
  <si>
    <t>Tomislav</t>
  </si>
  <si>
    <t>Zember</t>
  </si>
  <si>
    <t>Filip</t>
  </si>
  <si>
    <t>8+</t>
  </si>
  <si>
    <t>Kopić</t>
  </si>
  <si>
    <t>Srb</t>
  </si>
  <si>
    <t>Svoboda</t>
  </si>
  <si>
    <t>Belić</t>
  </si>
  <si>
    <t>Knežević</t>
  </si>
  <si>
    <t>JŽ</t>
  </si>
  <si>
    <t>Barlović</t>
  </si>
  <si>
    <t>Petra</t>
  </si>
  <si>
    <t>Pavković</t>
  </si>
  <si>
    <t>Helena</t>
  </si>
  <si>
    <t>Šimičić</t>
  </si>
  <si>
    <t>Ivana</t>
  </si>
  <si>
    <t>Švenda</t>
  </si>
  <si>
    <t>Monika</t>
  </si>
  <si>
    <t>JAR</t>
  </si>
  <si>
    <t>Sušac</t>
  </si>
  <si>
    <t>Katarina</t>
  </si>
  <si>
    <t>Milošević</t>
  </si>
  <si>
    <t>Karla</t>
  </si>
  <si>
    <t>KOR</t>
  </si>
  <si>
    <t>Zagreb, 28./29.07.2008.</t>
  </si>
  <si>
    <t>BM</t>
  </si>
  <si>
    <t>Moguš</t>
  </si>
  <si>
    <t>Mate</t>
  </si>
  <si>
    <t>Pirić</t>
  </si>
  <si>
    <t>Stjepan</t>
  </si>
  <si>
    <t>Malbašić</t>
  </si>
  <si>
    <t>Darko</t>
  </si>
  <si>
    <t>KAŠ</t>
  </si>
  <si>
    <t>Maretić</t>
  </si>
  <si>
    <t>Josip</t>
  </si>
  <si>
    <t>Gijanović</t>
  </si>
  <si>
    <t>2-</t>
  </si>
  <si>
    <t>Begović</t>
  </si>
  <si>
    <t>Branko</t>
  </si>
  <si>
    <t>Marin</t>
  </si>
  <si>
    <t>Kolobarić</t>
  </si>
  <si>
    <t>Malić</t>
  </si>
  <si>
    <t>Kušurin</t>
  </si>
  <si>
    <t>BLM</t>
  </si>
  <si>
    <t>BLW</t>
  </si>
  <si>
    <t>Svečarovski</t>
  </si>
  <si>
    <t>Anja</t>
  </si>
  <si>
    <t>IST</t>
  </si>
  <si>
    <t>Čavlović</t>
  </si>
  <si>
    <t>Maja</t>
  </si>
  <si>
    <t>M</t>
  </si>
  <si>
    <t>2+</t>
  </si>
  <si>
    <t>Žunić</t>
  </si>
  <si>
    <t>Nikola</t>
  </si>
  <si>
    <t>Boraska</t>
  </si>
  <si>
    <t>Igor</t>
  </si>
  <si>
    <t>Brec</t>
  </si>
  <si>
    <t>Erik</t>
  </si>
  <si>
    <t>Lovrić</t>
  </si>
  <si>
    <t>Petar</t>
  </si>
  <si>
    <t>Petriško</t>
  </si>
  <si>
    <t>Silvio</t>
  </si>
  <si>
    <t>Čavrlj</t>
  </si>
  <si>
    <t>Vito</t>
  </si>
  <si>
    <t>Lenko</t>
  </si>
  <si>
    <t>LM</t>
  </si>
  <si>
    <t>Tomić</t>
  </si>
  <si>
    <t>Siriščević</t>
  </si>
  <si>
    <t>Borna</t>
  </si>
  <si>
    <t>Radonić</t>
  </si>
  <si>
    <t>Vedran</t>
  </si>
  <si>
    <t>Rom</t>
  </si>
  <si>
    <t>Ivan</t>
  </si>
  <si>
    <t>Padovan</t>
  </si>
  <si>
    <t>Mario</t>
  </si>
  <si>
    <t>Batinić</t>
  </si>
  <si>
    <t>Zvonimir</t>
  </si>
  <si>
    <t>Krasić</t>
  </si>
  <si>
    <t>Vlatko</t>
  </si>
  <si>
    <t>Dino</t>
  </si>
  <si>
    <t>Zelinić</t>
  </si>
  <si>
    <t>Marko</t>
  </si>
  <si>
    <t>Juraj</t>
  </si>
  <si>
    <t>Matej</t>
  </si>
  <si>
    <t>Krešimir</t>
  </si>
  <si>
    <t>Rubčič</t>
  </si>
  <si>
    <t>Vjekoslav</t>
  </si>
  <si>
    <t>Bojan</t>
  </si>
  <si>
    <t>Čeh</t>
  </si>
  <si>
    <t>STARTNA LISTA</t>
  </si>
  <si>
    <t>JM8+</t>
  </si>
  <si>
    <t>JM4x</t>
  </si>
  <si>
    <t>JM4-</t>
  </si>
  <si>
    <t>BM4+</t>
  </si>
  <si>
    <t>BM2-</t>
  </si>
  <si>
    <t>JW4x</t>
  </si>
  <si>
    <t>JM1x</t>
  </si>
  <si>
    <t>BLM1x</t>
  </si>
  <si>
    <t>M2+</t>
  </si>
  <si>
    <t>LM1x</t>
  </si>
  <si>
    <t>Pruga</t>
  </si>
  <si>
    <t>Start. vrijeme</t>
  </si>
  <si>
    <t>start s počekom od</t>
  </si>
  <si>
    <t>razlika +/-</t>
  </si>
  <si>
    <t>JW2x</t>
  </si>
  <si>
    <t>BLW2x</t>
  </si>
  <si>
    <t>Luka</t>
  </si>
  <si>
    <t>"A" ciljano vrijeme</t>
  </si>
  <si>
    <t>"B" ciljano vrijeme</t>
  </si>
  <si>
    <t>postignuto vrijeme</t>
  </si>
  <si>
    <t>Gardijan</t>
  </si>
  <si>
    <t>Boris</t>
  </si>
  <si>
    <t>vrijeme</t>
  </si>
  <si>
    <t>B</t>
  </si>
  <si>
    <t>A</t>
  </si>
  <si>
    <t>razlika</t>
  </si>
  <si>
    <t>ostvareno</t>
  </si>
  <si>
    <t>zadano</t>
  </si>
  <si>
    <t>JUNIORI - PRIJAVE/REZULTATI</t>
  </si>
  <si>
    <t>SENIORI "B"- PRIJAVE/REZULTATI</t>
  </si>
  <si>
    <t>SENIORI "A"- PRIJAVE/REZULTATI</t>
  </si>
  <si>
    <t>Vjetar: 0.5 -0.7 m/sek u krmu</t>
  </si>
  <si>
    <t>Temp.zraka: 24 C</t>
  </si>
  <si>
    <t>Vlaga: 52%</t>
  </si>
  <si>
    <t xml:space="preserve">Tlak zraka: 1007 HPA  </t>
  </si>
  <si>
    <t>Temp. vode: 21 C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</si>
</sst>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:ss.0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2" applyNumberFormat="0" applyAlignment="0" applyProtection="0"/>
    <xf numFmtId="0" fontId="3" fillId="21" borderId="3" applyNumberFormat="0" applyAlignment="0" applyProtection="0"/>
    <xf numFmtId="0" fontId="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" fillId="23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21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21" borderId="10" xfId="0" applyNumberFormat="1" applyFont="1" applyFill="1" applyBorder="1" applyAlignment="1">
      <alignment horizontal="center"/>
    </xf>
    <xf numFmtId="164" fontId="0" fillId="21" borderId="10" xfId="0" applyNumberFormat="1" applyFill="1" applyBorder="1" applyAlignment="1">
      <alignment/>
    </xf>
    <xf numFmtId="164" fontId="20" fillId="0" borderId="10" xfId="0" applyNumberFormat="1" applyFont="1" applyFill="1" applyBorder="1" applyAlignment="1">
      <alignment horizontal="center"/>
    </xf>
    <xf numFmtId="47" fontId="2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7" fontId="0" fillId="18" borderId="0" xfId="0" applyNumberFormat="1" applyFill="1" applyAlignment="1">
      <alignment/>
    </xf>
    <xf numFmtId="47" fontId="0" fillId="24" borderId="0" xfId="0" applyNumberFormat="1" applyFill="1" applyAlignment="1">
      <alignment/>
    </xf>
    <xf numFmtId="0" fontId="17" fillId="21" borderId="0" xfId="0" applyFont="1" applyFill="1" applyAlignment="1">
      <alignment horizontal="right"/>
    </xf>
    <xf numFmtId="0" fontId="17" fillId="21" borderId="0" xfId="0" applyFont="1" applyFill="1" applyAlignment="1">
      <alignment/>
    </xf>
    <xf numFmtId="47" fontId="17" fillId="21" borderId="0" xfId="0" applyNumberFormat="1" applyFont="1" applyFill="1" applyAlignment="1">
      <alignment/>
    </xf>
    <xf numFmtId="164" fontId="17" fillId="21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4" borderId="0" xfId="0" applyNumberFormat="1" applyFill="1" applyAlignment="1">
      <alignment horizontal="center"/>
    </xf>
    <xf numFmtId="164" fontId="0" fillId="18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22" fillId="21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1" fillId="18" borderId="0" xfId="0" applyNumberFormat="1" applyFont="1" applyFill="1" applyAlignment="1">
      <alignment horizontal="center"/>
    </xf>
    <xf numFmtId="47" fontId="17" fillId="21" borderId="0" xfId="0" applyNumberFormat="1" applyFont="1" applyFill="1" applyAlignment="1">
      <alignment horizontal="center"/>
    </xf>
    <xf numFmtId="47" fontId="0" fillId="0" borderId="0" xfId="0" applyNumberFormat="1" applyAlignment="1">
      <alignment horizontal="center"/>
    </xf>
    <xf numFmtId="47" fontId="0" fillId="18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4.57421875" style="1" customWidth="1"/>
    <col min="4" max="4" width="10.8515625" style="0" customWidth="1"/>
    <col min="10" max="10" width="9.140625" style="0" customWidth="1"/>
    <col min="11" max="12" width="4.57421875" style="0" customWidth="1"/>
    <col min="14" max="14" width="11.7109375" style="0" customWidth="1"/>
    <col min="21" max="22" width="4.421875" style="0" customWidth="1"/>
    <col min="24" max="24" width="11.140625" style="0" customWidth="1"/>
  </cols>
  <sheetData>
    <row r="1" spans="1:28" ht="15">
      <c r="A1" s="4" t="s">
        <v>0</v>
      </c>
      <c r="B1" s="3"/>
      <c r="C1" s="3"/>
      <c r="H1" t="s">
        <v>49</v>
      </c>
      <c r="K1" s="4" t="s">
        <v>0</v>
      </c>
      <c r="L1" s="3"/>
      <c r="M1" s="3"/>
      <c r="R1" t="s">
        <v>49</v>
      </c>
      <c r="U1" s="4" t="s">
        <v>0</v>
      </c>
      <c r="V1" s="3"/>
      <c r="W1" s="3"/>
      <c r="AB1" t="s">
        <v>49</v>
      </c>
    </row>
    <row r="2" spans="1:23" ht="15">
      <c r="A2" s="4" t="s">
        <v>143</v>
      </c>
      <c r="B2" s="3"/>
      <c r="C2" s="3"/>
      <c r="K2" s="4" t="s">
        <v>144</v>
      </c>
      <c r="L2" s="3"/>
      <c r="M2" s="3"/>
      <c r="U2" s="4" t="s">
        <v>145</v>
      </c>
      <c r="V2" s="3"/>
      <c r="W2" s="3"/>
    </row>
    <row r="3" spans="1:29" ht="15">
      <c r="A3" s="46" t="s">
        <v>146</v>
      </c>
      <c r="B3" s="45"/>
      <c r="C3" s="45"/>
      <c r="D3" s="45"/>
      <c r="E3" s="45"/>
      <c r="F3" s="45"/>
      <c r="G3" s="45"/>
      <c r="H3" s="5" t="s">
        <v>142</v>
      </c>
      <c r="I3" s="5" t="s">
        <v>142</v>
      </c>
      <c r="K3" s="46" t="s">
        <v>146</v>
      </c>
      <c r="L3" s="3"/>
      <c r="M3" s="3"/>
      <c r="R3" s="5" t="s">
        <v>142</v>
      </c>
      <c r="S3" s="5" t="s">
        <v>142</v>
      </c>
      <c r="U3" s="46" t="s">
        <v>146</v>
      </c>
      <c r="V3" s="3"/>
      <c r="W3" s="3"/>
      <c r="AB3" s="5" t="s">
        <v>142</v>
      </c>
      <c r="AC3" s="5" t="s">
        <v>142</v>
      </c>
    </row>
    <row r="4" spans="1:30" ht="14.25">
      <c r="A4" t="s">
        <v>147</v>
      </c>
      <c r="D4" t="s">
        <v>150</v>
      </c>
      <c r="G4" s="5" t="s">
        <v>137</v>
      </c>
      <c r="H4" s="5" t="s">
        <v>138</v>
      </c>
      <c r="I4" s="5" t="s">
        <v>139</v>
      </c>
      <c r="J4" s="5" t="s">
        <v>140</v>
      </c>
      <c r="L4" s="1"/>
      <c r="Q4" s="5" t="s">
        <v>137</v>
      </c>
      <c r="R4" s="5" t="s">
        <v>138</v>
      </c>
      <c r="S4" s="5" t="s">
        <v>139</v>
      </c>
      <c r="T4" s="5" t="s">
        <v>140</v>
      </c>
      <c r="V4" s="1"/>
      <c r="AA4" s="5" t="s">
        <v>137</v>
      </c>
      <c r="AB4" s="5" t="s">
        <v>138</v>
      </c>
      <c r="AC4" s="5" t="s">
        <v>139</v>
      </c>
      <c r="AD4" s="5" t="s">
        <v>140</v>
      </c>
    </row>
    <row r="5" spans="1:30" ht="14.25">
      <c r="A5" t="s">
        <v>148</v>
      </c>
      <c r="D5" t="s">
        <v>149</v>
      </c>
      <c r="G5" s="5" t="s">
        <v>141</v>
      </c>
      <c r="H5" s="5"/>
      <c r="I5" s="5"/>
      <c r="J5" s="28"/>
      <c r="L5" s="1"/>
      <c r="Q5" s="5" t="s">
        <v>141</v>
      </c>
      <c r="R5" s="5"/>
      <c r="S5" s="5"/>
      <c r="T5" s="28"/>
      <c r="V5" s="1"/>
      <c r="AA5" s="5" t="s">
        <v>141</v>
      </c>
      <c r="AB5" s="5"/>
      <c r="AC5" s="5"/>
      <c r="AD5" s="28"/>
    </row>
    <row r="6" spans="2:30" ht="15">
      <c r="B6" s="31" t="s">
        <v>3</v>
      </c>
      <c r="C6" s="32" t="s">
        <v>17</v>
      </c>
      <c r="D6" s="18" t="s">
        <v>19</v>
      </c>
      <c r="E6" s="18" t="s">
        <v>20</v>
      </c>
      <c r="F6" s="19" t="s">
        <v>21</v>
      </c>
      <c r="G6" s="34">
        <v>0.00422337962962963</v>
      </c>
      <c r="H6" s="35"/>
      <c r="I6" s="5"/>
      <c r="J6" s="35"/>
      <c r="L6" s="31" t="s">
        <v>68</v>
      </c>
      <c r="M6" s="32" t="s">
        <v>1</v>
      </c>
      <c r="N6" t="s">
        <v>67</v>
      </c>
      <c r="O6" t="s">
        <v>106</v>
      </c>
      <c r="P6" s="5" t="s">
        <v>23</v>
      </c>
      <c r="Q6" s="34">
        <v>0.004968402777777777</v>
      </c>
      <c r="R6" s="35"/>
      <c r="S6" s="35"/>
      <c r="T6" s="35"/>
      <c r="V6" s="31" t="s">
        <v>75</v>
      </c>
      <c r="W6" s="32" t="s">
        <v>76</v>
      </c>
      <c r="X6" t="s">
        <v>87</v>
      </c>
      <c r="Y6" t="s">
        <v>88</v>
      </c>
      <c r="Z6" s="5" t="s">
        <v>12</v>
      </c>
      <c r="AA6" s="33">
        <v>0.004930555555555555</v>
      </c>
      <c r="AD6" s="30">
        <v>0</v>
      </c>
    </row>
    <row r="7" spans="4:26" ht="14.25">
      <c r="D7" s="18" t="s">
        <v>22</v>
      </c>
      <c r="E7" s="18" t="s">
        <v>131</v>
      </c>
      <c r="F7" s="19" t="s">
        <v>23</v>
      </c>
      <c r="G7" s="36" t="s">
        <v>138</v>
      </c>
      <c r="H7" s="35">
        <v>0.0043055555555555555</v>
      </c>
      <c r="I7" s="35"/>
      <c r="J7" s="36">
        <f>SUM(H7-G6)</f>
        <v>8.217592592592565E-05</v>
      </c>
      <c r="Q7" s="36" t="s">
        <v>138</v>
      </c>
      <c r="R7" s="35">
        <v>0.0050810185185185186</v>
      </c>
      <c r="S7" s="35"/>
      <c r="T7" s="36">
        <f>SUM(R7-Q6)</f>
        <v>0.00011261574074074125</v>
      </c>
      <c r="V7" s="1"/>
      <c r="X7" t="s">
        <v>22</v>
      </c>
      <c r="Y7" t="s">
        <v>89</v>
      </c>
      <c r="Z7" s="5" t="s">
        <v>12</v>
      </c>
    </row>
    <row r="8" spans="4:26" ht="14.25">
      <c r="D8" s="18" t="s">
        <v>24</v>
      </c>
      <c r="E8" s="18" t="s">
        <v>25</v>
      </c>
      <c r="F8" s="19" t="s">
        <v>23</v>
      </c>
      <c r="G8" s="36" t="s">
        <v>139</v>
      </c>
      <c r="H8" s="35"/>
      <c r="I8" s="35">
        <v>0.004236111111111111</v>
      </c>
      <c r="J8" s="36">
        <f>SUM(I8-G6)</f>
        <v>1.2731481481480754E-05</v>
      </c>
      <c r="Q8" s="36" t="s">
        <v>139</v>
      </c>
      <c r="R8" s="35"/>
      <c r="S8" s="35">
        <v>0.005</v>
      </c>
      <c r="T8" s="36">
        <f>SUM(S8-Q6)</f>
        <v>3.159722222222279E-05</v>
      </c>
      <c r="V8" s="1"/>
      <c r="W8" s="1" t="s">
        <v>8</v>
      </c>
      <c r="X8" t="s">
        <v>113</v>
      </c>
      <c r="Y8" t="s">
        <v>27</v>
      </c>
      <c r="Z8" s="5" t="s">
        <v>12</v>
      </c>
    </row>
    <row r="9" spans="4:26" ht="14.25">
      <c r="D9" s="18" t="s">
        <v>26</v>
      </c>
      <c r="E9" s="18" t="s">
        <v>27</v>
      </c>
      <c r="F9" s="19" t="s">
        <v>21</v>
      </c>
      <c r="G9" s="35"/>
      <c r="H9" s="35"/>
      <c r="I9" s="35"/>
      <c r="J9" s="35"/>
      <c r="Q9" s="35"/>
      <c r="R9" s="35"/>
      <c r="S9" s="35"/>
      <c r="T9" s="35"/>
      <c r="Z9" s="5"/>
    </row>
    <row r="10" spans="7:30" ht="15">
      <c r="G10" s="35"/>
      <c r="H10" s="35"/>
      <c r="I10" s="35"/>
      <c r="J10" s="35"/>
      <c r="L10" s="31" t="s">
        <v>50</v>
      </c>
      <c r="M10" s="32" t="s">
        <v>61</v>
      </c>
      <c r="N10" t="s">
        <v>62</v>
      </c>
      <c r="O10" t="s">
        <v>63</v>
      </c>
      <c r="P10" s="5" t="s">
        <v>6</v>
      </c>
      <c r="Q10" s="34">
        <v>0.004655324074074075</v>
      </c>
      <c r="R10" s="35"/>
      <c r="S10" s="35"/>
      <c r="T10" s="35"/>
      <c r="V10" s="31" t="s">
        <v>75</v>
      </c>
      <c r="W10" s="32" t="s">
        <v>76</v>
      </c>
      <c r="X10" t="s">
        <v>81</v>
      </c>
      <c r="Y10" t="s">
        <v>82</v>
      </c>
      <c r="Z10" s="5" t="s">
        <v>23</v>
      </c>
      <c r="AA10" s="33">
        <v>0.004934027777777778</v>
      </c>
      <c r="AD10" s="29">
        <f>SUM(AA10-AA6)</f>
        <v>3.472222222222418E-06</v>
      </c>
    </row>
    <row r="11" spans="2:26" ht="15">
      <c r="B11" s="31" t="s">
        <v>3</v>
      </c>
      <c r="C11" s="32" t="s">
        <v>9</v>
      </c>
      <c r="D11" t="s">
        <v>10</v>
      </c>
      <c r="E11" t="s">
        <v>11</v>
      </c>
      <c r="F11" s="5" t="s">
        <v>12</v>
      </c>
      <c r="G11" s="34">
        <v>0.004393287037037037</v>
      </c>
      <c r="H11" s="35"/>
      <c r="I11" s="35"/>
      <c r="J11" s="35"/>
      <c r="L11" s="1"/>
      <c r="N11" t="s">
        <v>62</v>
      </c>
      <c r="O11" t="s">
        <v>64</v>
      </c>
      <c r="P11" s="5" t="s">
        <v>6</v>
      </c>
      <c r="Q11" s="36" t="s">
        <v>138</v>
      </c>
      <c r="R11" s="35">
        <v>0.00474537037037037</v>
      </c>
      <c r="S11" s="35"/>
      <c r="T11" s="36">
        <f>SUM(R11-Q10)</f>
        <v>9.004629629629553E-05</v>
      </c>
      <c r="V11" s="1"/>
      <c r="X11" t="s">
        <v>83</v>
      </c>
      <c r="Y11" t="s">
        <v>84</v>
      </c>
      <c r="Z11" s="5" t="s">
        <v>23</v>
      </c>
    </row>
    <row r="12" spans="4:26" ht="14.25">
      <c r="D12" t="s">
        <v>13</v>
      </c>
      <c r="E12" t="s">
        <v>14</v>
      </c>
      <c r="F12" s="5" t="s">
        <v>12</v>
      </c>
      <c r="G12" s="37" t="s">
        <v>138</v>
      </c>
      <c r="H12" s="35">
        <v>0.004386574074074074</v>
      </c>
      <c r="I12" s="35"/>
      <c r="J12" s="37">
        <f>SUM(G11-H12)</f>
        <v>6.7129629629627055E-06</v>
      </c>
      <c r="L12" s="1"/>
      <c r="P12" s="5"/>
      <c r="Q12" s="36" t="s">
        <v>139</v>
      </c>
      <c r="R12" s="35"/>
      <c r="S12" s="35">
        <v>0.0046875</v>
      </c>
      <c r="T12" s="36">
        <f>SUM(S12-Q10)</f>
        <v>3.217592592592508E-05</v>
      </c>
      <c r="V12" s="1"/>
      <c r="W12" s="1" t="s">
        <v>8</v>
      </c>
      <c r="X12" t="s">
        <v>85</v>
      </c>
      <c r="Y12" t="s">
        <v>86</v>
      </c>
      <c r="Z12" s="5" t="s">
        <v>21</v>
      </c>
    </row>
    <row r="13" spans="4:26" ht="14.25">
      <c r="D13" t="s">
        <v>100</v>
      </c>
      <c r="E13" t="s">
        <v>101</v>
      </c>
      <c r="F13" s="5" t="s">
        <v>15</v>
      </c>
      <c r="G13" s="37" t="s">
        <v>139</v>
      </c>
      <c r="H13" s="35"/>
      <c r="I13" s="35">
        <v>0.00431712962962963</v>
      </c>
      <c r="J13" s="37">
        <f>SUM(G11-I13)</f>
        <v>7.615740740740673E-05</v>
      </c>
      <c r="Q13" s="35"/>
      <c r="R13" s="35"/>
      <c r="S13" s="35"/>
      <c r="T13" s="35"/>
      <c r="V13" s="1"/>
      <c r="Z13" s="5"/>
    </row>
    <row r="14" spans="4:30" ht="15">
      <c r="D14" t="s">
        <v>102</v>
      </c>
      <c r="E14" t="s">
        <v>103</v>
      </c>
      <c r="F14" s="5" t="s">
        <v>16</v>
      </c>
      <c r="G14" s="35"/>
      <c r="H14" s="35"/>
      <c r="I14" s="35"/>
      <c r="J14" s="35"/>
      <c r="L14" s="31" t="s">
        <v>50</v>
      </c>
      <c r="M14" s="32" t="s">
        <v>4</v>
      </c>
      <c r="N14" t="s">
        <v>51</v>
      </c>
      <c r="O14" t="s">
        <v>52</v>
      </c>
      <c r="P14" s="5" t="s">
        <v>5</v>
      </c>
      <c r="Q14" s="34">
        <v>0.004389583333333333</v>
      </c>
      <c r="R14" s="35"/>
      <c r="S14" s="35"/>
      <c r="T14" s="35"/>
      <c r="V14" s="31" t="s">
        <v>75</v>
      </c>
      <c r="W14" s="32" t="s">
        <v>76</v>
      </c>
      <c r="X14" t="s">
        <v>77</v>
      </c>
      <c r="Y14" t="s">
        <v>78</v>
      </c>
      <c r="Z14" s="5" t="s">
        <v>12</v>
      </c>
      <c r="AA14" s="33">
        <v>0.004990740740740741</v>
      </c>
      <c r="AD14" s="29">
        <f>SUM(AA14-AA6)</f>
        <v>6.018518518518569E-05</v>
      </c>
    </row>
    <row r="15" spans="4:26" ht="14.25">
      <c r="D15" s="20"/>
      <c r="E15" s="20"/>
      <c r="F15" s="21"/>
      <c r="G15" s="38"/>
      <c r="H15" s="38"/>
      <c r="I15" s="38"/>
      <c r="J15" s="38"/>
      <c r="L15" s="1"/>
      <c r="N15" t="s">
        <v>53</v>
      </c>
      <c r="O15" t="s">
        <v>54</v>
      </c>
      <c r="P15" s="5" t="s">
        <v>5</v>
      </c>
      <c r="Q15" s="36" t="s">
        <v>138</v>
      </c>
      <c r="R15" s="35">
        <v>0.004432870370370371</v>
      </c>
      <c r="S15" s="35"/>
      <c r="T15" s="36">
        <f>SUM(R15-Q14)</f>
        <v>4.328703703703786E-05</v>
      </c>
      <c r="X15" t="s">
        <v>79</v>
      </c>
      <c r="Y15" t="s">
        <v>80</v>
      </c>
      <c r="Z15" s="5" t="s">
        <v>15</v>
      </c>
    </row>
    <row r="16" spans="2:26" ht="15">
      <c r="B16" s="31" t="s">
        <v>3</v>
      </c>
      <c r="C16" s="32" t="s">
        <v>28</v>
      </c>
      <c r="D16" t="s">
        <v>32</v>
      </c>
      <c r="E16" t="s">
        <v>104</v>
      </c>
      <c r="F16" s="5" t="s">
        <v>5</v>
      </c>
      <c r="G16" s="39">
        <v>0.004142708333333334</v>
      </c>
      <c r="H16" s="40"/>
      <c r="I16" s="40"/>
      <c r="J16" s="40"/>
      <c r="L16" s="1"/>
      <c r="N16" t="s">
        <v>55</v>
      </c>
      <c r="O16" t="s">
        <v>56</v>
      </c>
      <c r="P16" s="5" t="s">
        <v>57</v>
      </c>
      <c r="Q16" s="37" t="s">
        <v>139</v>
      </c>
      <c r="R16" s="35"/>
      <c r="S16" s="35">
        <v>0.0043749999999999995</v>
      </c>
      <c r="T16" s="37">
        <f>SUM(Q14-S16)</f>
        <v>1.4583333333333462E-05</v>
      </c>
      <c r="W16" s="1" t="s">
        <v>8</v>
      </c>
      <c r="X16" t="s">
        <v>113</v>
      </c>
      <c r="Y16" t="s">
        <v>108</v>
      </c>
      <c r="Z16" s="5" t="s">
        <v>12</v>
      </c>
    </row>
    <row r="17" spans="4:26" ht="14.25">
      <c r="D17" t="s">
        <v>105</v>
      </c>
      <c r="E17" t="s">
        <v>106</v>
      </c>
      <c r="F17" s="5" t="s">
        <v>5</v>
      </c>
      <c r="G17" s="37" t="s">
        <v>138</v>
      </c>
      <c r="H17" s="40">
        <v>0.004120370370370371</v>
      </c>
      <c r="I17" s="40"/>
      <c r="J17" s="41">
        <f>SUM(G16-H17)</f>
        <v>2.2337962962963587E-05</v>
      </c>
      <c r="L17" s="1"/>
      <c r="N17" t="s">
        <v>58</v>
      </c>
      <c r="O17" t="s">
        <v>59</v>
      </c>
      <c r="P17" s="5" t="s">
        <v>57</v>
      </c>
      <c r="Q17" s="35"/>
      <c r="R17" s="35"/>
      <c r="S17" s="35"/>
      <c r="T17" s="35"/>
      <c r="V17" s="1"/>
      <c r="Z17" s="5"/>
    </row>
    <row r="18" spans="4:30" ht="15">
      <c r="D18" t="s">
        <v>29</v>
      </c>
      <c r="E18" t="s">
        <v>107</v>
      </c>
      <c r="F18" s="5" t="s">
        <v>5</v>
      </c>
      <c r="G18" s="37" t="s">
        <v>139</v>
      </c>
      <c r="H18" s="40"/>
      <c r="I18" s="40">
        <v>0.004050925925925926</v>
      </c>
      <c r="J18" s="41">
        <f>SUM(G16-I18)</f>
        <v>9.178240740740848E-05</v>
      </c>
      <c r="L18" s="1"/>
      <c r="N18" t="s">
        <v>60</v>
      </c>
      <c r="O18" t="s">
        <v>59</v>
      </c>
      <c r="P18" s="5" t="s">
        <v>57</v>
      </c>
      <c r="Q18" s="35"/>
      <c r="R18" s="35"/>
      <c r="S18" s="35"/>
      <c r="T18" s="35"/>
      <c r="V18" s="31" t="s">
        <v>90</v>
      </c>
      <c r="W18" s="32" t="s">
        <v>1</v>
      </c>
      <c r="X18" t="s">
        <v>91</v>
      </c>
      <c r="Y18" t="s">
        <v>78</v>
      </c>
      <c r="Z18" s="5" t="s">
        <v>23</v>
      </c>
      <c r="AA18" s="33">
        <v>0.00498611111111111</v>
      </c>
      <c r="AD18" s="30">
        <v>0</v>
      </c>
    </row>
    <row r="19" spans="4:20" ht="14.25">
      <c r="D19" t="s">
        <v>31</v>
      </c>
      <c r="E19" t="s">
        <v>59</v>
      </c>
      <c r="F19" s="5" t="s">
        <v>5</v>
      </c>
      <c r="G19" s="40"/>
      <c r="H19" s="40"/>
      <c r="I19" s="40"/>
      <c r="J19" s="40"/>
      <c r="L19" s="1"/>
      <c r="P19" s="5"/>
      <c r="Q19" s="35"/>
      <c r="R19" s="35"/>
      <c r="S19" s="35"/>
      <c r="T19" s="35"/>
    </row>
    <row r="20" spans="4:26" ht="15">
      <c r="D20" t="s">
        <v>30</v>
      </c>
      <c r="E20" t="s">
        <v>108</v>
      </c>
      <c r="F20" s="5" t="s">
        <v>5</v>
      </c>
      <c r="G20" s="38"/>
      <c r="H20" s="38"/>
      <c r="I20" s="38"/>
      <c r="J20" s="38"/>
      <c r="L20" s="31" t="s">
        <v>69</v>
      </c>
      <c r="M20" s="32" t="s">
        <v>2</v>
      </c>
      <c r="N20" t="s">
        <v>70</v>
      </c>
      <c r="O20" t="s">
        <v>71</v>
      </c>
      <c r="P20" s="5" t="s">
        <v>72</v>
      </c>
      <c r="Q20" s="34">
        <v>0.005213078703703703</v>
      </c>
      <c r="R20" s="35"/>
      <c r="S20" s="35"/>
      <c r="T20" s="35"/>
      <c r="V20" s="1"/>
      <c r="Z20" s="5"/>
    </row>
    <row r="21" spans="4:20" ht="14.25">
      <c r="D21" t="s">
        <v>33</v>
      </c>
      <c r="E21" t="s">
        <v>109</v>
      </c>
      <c r="F21" s="5" t="s">
        <v>5</v>
      </c>
      <c r="G21" s="35"/>
      <c r="H21" s="35"/>
      <c r="I21" s="35"/>
      <c r="J21" s="35"/>
      <c r="L21" s="1"/>
      <c r="N21" t="s">
        <v>73</v>
      </c>
      <c r="O21" t="s">
        <v>74</v>
      </c>
      <c r="P21" s="5" t="s">
        <v>5</v>
      </c>
      <c r="Q21" s="37" t="s">
        <v>138</v>
      </c>
      <c r="R21" s="35">
        <v>0.0051504629629629635</v>
      </c>
      <c r="S21" s="35"/>
      <c r="T21" s="37">
        <f>SUM(Q20-R21)</f>
        <v>6.261574074073982E-05</v>
      </c>
    </row>
    <row r="22" spans="4:20" ht="14.25">
      <c r="D22" t="s">
        <v>7</v>
      </c>
      <c r="E22" t="s">
        <v>54</v>
      </c>
      <c r="F22" s="5" t="s">
        <v>5</v>
      </c>
      <c r="G22" s="35"/>
      <c r="H22" s="35"/>
      <c r="I22" s="35"/>
      <c r="J22" s="35"/>
      <c r="L22" s="1"/>
      <c r="P22" s="5"/>
      <c r="Q22" s="37" t="s">
        <v>139</v>
      </c>
      <c r="R22" s="35"/>
      <c r="S22" s="35">
        <v>0.005092592592592592</v>
      </c>
      <c r="T22" s="37">
        <f>SUM(Q20-S22)</f>
        <v>0.00012048611111111114</v>
      </c>
    </row>
    <row r="23" spans="4:20" ht="14.25">
      <c r="D23" t="s">
        <v>110</v>
      </c>
      <c r="E23" t="s">
        <v>104</v>
      </c>
      <c r="F23" s="5" t="s">
        <v>5</v>
      </c>
      <c r="G23" s="35"/>
      <c r="H23" s="35"/>
      <c r="I23" s="35"/>
      <c r="J23" s="35"/>
      <c r="Q23" s="5"/>
      <c r="R23" s="5"/>
      <c r="S23" s="5"/>
      <c r="T23" s="5"/>
    </row>
    <row r="24" spans="3:26" ht="15">
      <c r="C24" s="1" t="s">
        <v>8</v>
      </c>
      <c r="D24" t="s">
        <v>30</v>
      </c>
      <c r="E24" t="s">
        <v>93</v>
      </c>
      <c r="F24" s="5" t="s">
        <v>5</v>
      </c>
      <c r="G24" s="35"/>
      <c r="H24" s="35"/>
      <c r="I24" s="35"/>
      <c r="J24" s="35"/>
      <c r="L24" s="31" t="s">
        <v>50</v>
      </c>
      <c r="M24" s="32" t="s">
        <v>61</v>
      </c>
      <c r="N24" t="s">
        <v>65</v>
      </c>
      <c r="O24" t="s">
        <v>111</v>
      </c>
      <c r="P24" s="5" t="s">
        <v>5</v>
      </c>
      <c r="Q24" s="42">
        <v>0.004807986111111111</v>
      </c>
      <c r="R24" s="5"/>
      <c r="S24" s="5"/>
      <c r="T24" s="5"/>
      <c r="V24" s="1"/>
      <c r="Z24" s="5"/>
    </row>
    <row r="25" spans="7:26" ht="14.25">
      <c r="G25" s="35"/>
      <c r="H25" s="35"/>
      <c r="I25" s="35"/>
      <c r="J25" s="35"/>
      <c r="L25" s="1"/>
      <c r="N25" t="s">
        <v>66</v>
      </c>
      <c r="O25" t="s">
        <v>112</v>
      </c>
      <c r="P25" s="5" t="s">
        <v>5</v>
      </c>
      <c r="Q25" s="37" t="s">
        <v>138</v>
      </c>
      <c r="R25" s="43">
        <v>0.00474537037037037</v>
      </c>
      <c r="S25" s="5"/>
      <c r="T25" s="44">
        <f>SUM(Q24-R25)</f>
        <v>6.261574074074069E-05</v>
      </c>
      <c r="V25" s="1"/>
      <c r="Z25" s="5"/>
    </row>
    <row r="26" spans="2:26" ht="15">
      <c r="B26" s="31" t="s">
        <v>34</v>
      </c>
      <c r="C26" s="32" t="s">
        <v>2</v>
      </c>
      <c r="D26" t="s">
        <v>35</v>
      </c>
      <c r="E26" t="s">
        <v>36</v>
      </c>
      <c r="F26" s="5" t="s">
        <v>12</v>
      </c>
      <c r="G26" s="34">
        <v>0.005224305555555555</v>
      </c>
      <c r="H26" s="35"/>
      <c r="I26" s="35"/>
      <c r="J26" s="35"/>
      <c r="Q26" s="37" t="s">
        <v>139</v>
      </c>
      <c r="R26" s="5"/>
      <c r="S26" s="43">
        <v>0.0046875</v>
      </c>
      <c r="T26" s="44">
        <f>SUM(Q24-S26)</f>
        <v>0.00012048611111111114</v>
      </c>
      <c r="V26" s="1"/>
      <c r="Z26" s="5"/>
    </row>
    <row r="27" spans="4:26" ht="14.25">
      <c r="D27" t="s">
        <v>37</v>
      </c>
      <c r="E27" t="s">
        <v>38</v>
      </c>
      <c r="F27" s="5" t="s">
        <v>12</v>
      </c>
      <c r="G27" s="37" t="s">
        <v>138</v>
      </c>
      <c r="H27" s="35">
        <v>0.0051736111111111115</v>
      </c>
      <c r="I27" s="35"/>
      <c r="J27" s="37">
        <f>SUM(G26-H27)</f>
        <v>5.069444444444349E-05</v>
      </c>
      <c r="V27" s="1"/>
      <c r="Z27" s="5"/>
    </row>
    <row r="28" spans="7:26" ht="14.25">
      <c r="G28" s="37" t="s">
        <v>139</v>
      </c>
      <c r="H28" s="35"/>
      <c r="I28" s="35">
        <v>0.005115740740740741</v>
      </c>
      <c r="J28" s="37">
        <f>SUM(G26-I28)</f>
        <v>0.00010856481481481394</v>
      </c>
      <c r="Q28" s="27"/>
      <c r="R28" s="27"/>
      <c r="S28" s="27"/>
      <c r="T28" s="27"/>
      <c r="V28" s="1"/>
      <c r="Z28" s="5"/>
    </row>
    <row r="29" spans="7:26" ht="14.25">
      <c r="G29" s="35"/>
      <c r="H29" s="35"/>
      <c r="I29" s="35"/>
      <c r="J29" s="38"/>
      <c r="Q29" s="27"/>
      <c r="R29" s="27"/>
      <c r="S29" s="27"/>
      <c r="T29" s="27"/>
      <c r="V29" s="1"/>
      <c r="Z29" s="5"/>
    </row>
    <row r="30" spans="2:26" ht="15">
      <c r="B30" s="31" t="s">
        <v>3</v>
      </c>
      <c r="C30" s="32" t="s">
        <v>1</v>
      </c>
      <c r="D30" t="s">
        <v>135</v>
      </c>
      <c r="E30" t="s">
        <v>136</v>
      </c>
      <c r="F30" s="5" t="s">
        <v>12</v>
      </c>
      <c r="G30" s="34">
        <v>0.0051318287037037036</v>
      </c>
      <c r="H30" s="35"/>
      <c r="I30" s="35"/>
      <c r="J30" s="35"/>
      <c r="Q30" s="27"/>
      <c r="R30" s="27"/>
      <c r="S30" s="27"/>
      <c r="T30" s="27"/>
      <c r="V30" s="1"/>
      <c r="Z30" s="5"/>
    </row>
    <row r="31" spans="2:26" ht="15">
      <c r="B31" s="2"/>
      <c r="C31" s="3"/>
      <c r="F31" s="5"/>
      <c r="G31" s="37" t="s">
        <v>138</v>
      </c>
      <c r="H31" s="35">
        <v>0.0050578703703703706</v>
      </c>
      <c r="I31" s="35"/>
      <c r="J31" s="37">
        <f>SUM(G30-H31)</f>
        <v>7.3958333333333E-05</v>
      </c>
      <c r="L31" s="1"/>
      <c r="P31" s="5"/>
      <c r="Q31" s="27"/>
      <c r="R31" s="27"/>
      <c r="S31" s="27"/>
      <c r="T31" s="27"/>
      <c r="V31" s="1"/>
      <c r="Z31" s="5"/>
    </row>
    <row r="32" spans="2:26" ht="15">
      <c r="B32" s="2"/>
      <c r="C32" s="3"/>
      <c r="F32" s="5"/>
      <c r="G32" s="37" t="s">
        <v>139</v>
      </c>
      <c r="H32" s="35"/>
      <c r="I32" s="35">
        <v>0.004976851851851852</v>
      </c>
      <c r="J32" s="37">
        <f>SUM(G30-I32)</f>
        <v>0.00015497685185185146</v>
      </c>
      <c r="Q32" s="27"/>
      <c r="R32" s="27"/>
      <c r="S32" s="27"/>
      <c r="T32" s="27"/>
      <c r="V32" s="1"/>
      <c r="Z32" s="5"/>
    </row>
    <row r="33" spans="6:26" ht="14.25">
      <c r="F33" s="5"/>
      <c r="G33" s="35"/>
      <c r="H33" s="35"/>
      <c r="I33" s="35"/>
      <c r="J33" s="35"/>
      <c r="Q33" s="27"/>
      <c r="R33" s="27"/>
      <c r="S33" s="27"/>
      <c r="T33" s="27"/>
      <c r="V33" s="1"/>
      <c r="Z33" s="5"/>
    </row>
    <row r="34" spans="2:22" ht="15">
      <c r="B34" s="31" t="s">
        <v>3</v>
      </c>
      <c r="C34" s="32" t="s">
        <v>17</v>
      </c>
      <c r="D34" t="s">
        <v>96</v>
      </c>
      <c r="E34" t="s">
        <v>97</v>
      </c>
      <c r="F34" s="5" t="s">
        <v>12</v>
      </c>
      <c r="G34" s="34">
        <v>0.00440625</v>
      </c>
      <c r="H34" s="35"/>
      <c r="I34" s="35"/>
      <c r="J34" s="35"/>
      <c r="Q34" s="27"/>
      <c r="R34" s="27"/>
      <c r="S34" s="27"/>
      <c r="T34" s="27"/>
      <c r="V34" s="1"/>
    </row>
    <row r="35" spans="4:20" ht="14.25">
      <c r="D35" t="s">
        <v>94</v>
      </c>
      <c r="E35" t="s">
        <v>95</v>
      </c>
      <c r="F35" s="5" t="s">
        <v>12</v>
      </c>
      <c r="G35" s="35"/>
      <c r="H35" s="35">
        <v>0.0043055555555555555</v>
      </c>
      <c r="I35" s="35"/>
      <c r="J35" s="37">
        <f>SUM(G34-H35)</f>
        <v>0.00010069444444444405</v>
      </c>
      <c r="L35" s="1"/>
      <c r="P35" s="5"/>
      <c r="Q35" s="27"/>
      <c r="R35" s="27"/>
      <c r="S35" s="27"/>
      <c r="T35" s="27"/>
    </row>
    <row r="36" spans="4:20" ht="14.25">
      <c r="D36" t="s">
        <v>98</v>
      </c>
      <c r="E36" t="s">
        <v>99</v>
      </c>
      <c r="F36" s="5" t="s">
        <v>18</v>
      </c>
      <c r="G36" s="35"/>
      <c r="H36" s="35"/>
      <c r="I36" s="35">
        <v>0.004236111111111111</v>
      </c>
      <c r="J36" s="37">
        <f>SUM(G34-I36)</f>
        <v>0.00017013888888888894</v>
      </c>
      <c r="L36" s="1"/>
      <c r="P36" s="5"/>
      <c r="Q36" s="27"/>
      <c r="R36" s="27"/>
      <c r="S36" s="27"/>
      <c r="T36" s="27"/>
    </row>
    <row r="37" spans="4:16" ht="14.25">
      <c r="D37" t="s">
        <v>92</v>
      </c>
      <c r="E37" t="s">
        <v>93</v>
      </c>
      <c r="F37" s="5" t="s">
        <v>15</v>
      </c>
      <c r="G37" s="35"/>
      <c r="H37" s="35"/>
      <c r="I37" s="35"/>
      <c r="J37" s="35"/>
      <c r="L37" s="1"/>
      <c r="P37" s="5"/>
    </row>
    <row r="38" spans="7:16" ht="14.25">
      <c r="G38" s="35"/>
      <c r="H38" s="35"/>
      <c r="I38" s="35"/>
      <c r="J38" s="35"/>
      <c r="L38" s="1"/>
      <c r="P38" s="5"/>
    </row>
    <row r="39" spans="2:16" ht="15">
      <c r="B39" s="31" t="s">
        <v>34</v>
      </c>
      <c r="C39" s="32" t="s">
        <v>17</v>
      </c>
      <c r="D39" t="s">
        <v>39</v>
      </c>
      <c r="E39" t="s">
        <v>40</v>
      </c>
      <c r="F39" s="5" t="s">
        <v>12</v>
      </c>
      <c r="G39" s="34">
        <v>0.004932986111111111</v>
      </c>
      <c r="H39" s="35"/>
      <c r="I39" s="35"/>
      <c r="J39" s="35"/>
      <c r="L39" s="1"/>
      <c r="P39" s="5"/>
    </row>
    <row r="40" spans="4:16" ht="14.25">
      <c r="D40" t="s">
        <v>41</v>
      </c>
      <c r="E40" t="s">
        <v>42</v>
      </c>
      <c r="F40" s="5" t="s">
        <v>43</v>
      </c>
      <c r="G40" s="35"/>
      <c r="H40" s="35">
        <v>0.004814814814814815</v>
      </c>
      <c r="I40" s="35"/>
      <c r="J40" s="37">
        <f>SUM(G39-H40)</f>
        <v>0.0001181712962962959</v>
      </c>
      <c r="L40" s="1"/>
      <c r="P40" s="5"/>
    </row>
    <row r="41" spans="4:16" ht="14.25">
      <c r="D41" t="s">
        <v>44</v>
      </c>
      <c r="E41" t="s">
        <v>45</v>
      </c>
      <c r="F41" s="5" t="s">
        <v>43</v>
      </c>
      <c r="G41" s="35"/>
      <c r="H41" s="35"/>
      <c r="I41" s="35">
        <v>0.00474537037037037</v>
      </c>
      <c r="J41" s="37">
        <f>SUM(G39-I41)</f>
        <v>0.0001876157407407408</v>
      </c>
      <c r="L41" s="1"/>
      <c r="P41" s="5"/>
    </row>
    <row r="42" spans="4:16" ht="14.25">
      <c r="D42" t="s">
        <v>46</v>
      </c>
      <c r="E42" t="s">
        <v>47</v>
      </c>
      <c r="F42" s="5" t="s">
        <v>48</v>
      </c>
      <c r="G42" s="35"/>
      <c r="H42" s="35"/>
      <c r="I42" s="35"/>
      <c r="J42" s="35"/>
      <c r="L42" s="1"/>
      <c r="P42" s="5"/>
    </row>
    <row r="43" spans="12:16" ht="14.25">
      <c r="L43" s="1"/>
      <c r="P43" s="5"/>
    </row>
    <row r="44" spans="12:16" ht="14.25">
      <c r="L44" s="1"/>
      <c r="P44" s="5"/>
    </row>
    <row r="45" spans="12:16" ht="14.25">
      <c r="L45" s="1"/>
      <c r="P45" s="5"/>
    </row>
    <row r="46" spans="12:16" ht="14.25">
      <c r="L46" s="1"/>
      <c r="P46" s="5"/>
    </row>
    <row r="47" spans="12:16" ht="14.25">
      <c r="L47" s="1"/>
      <c r="P47" s="5"/>
    </row>
    <row r="48" spans="12:16" ht="14.25">
      <c r="L48" s="1"/>
      <c r="P48" s="5"/>
    </row>
    <row r="49" spans="12:16" ht="14.25">
      <c r="L49" s="1"/>
      <c r="P49" s="5"/>
    </row>
    <row r="50" spans="12:16" ht="14.25">
      <c r="L50" s="1"/>
      <c r="P50" s="5"/>
    </row>
    <row r="51" spans="12:16" ht="14.25">
      <c r="L51" s="1"/>
      <c r="P51" s="5"/>
    </row>
    <row r="52" spans="12:16" ht="14.25">
      <c r="L52" s="1"/>
      <c r="P52" s="5"/>
    </row>
    <row r="53" spans="12:16" ht="14.25">
      <c r="L53" s="1"/>
      <c r="P53" s="5"/>
    </row>
    <row r="54" spans="12:16" ht="14.25">
      <c r="L54" s="1"/>
      <c r="P54" s="5"/>
    </row>
    <row r="55" spans="12:16" ht="14.25">
      <c r="L55" s="1"/>
      <c r="P55" s="5"/>
    </row>
    <row r="56" ht="14.25">
      <c r="L56" s="1"/>
    </row>
    <row r="57" ht="14.25">
      <c r="L5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5" width="13.57421875" style="0" customWidth="1"/>
    <col min="6" max="6" width="13.421875" style="0" customWidth="1"/>
    <col min="7" max="7" width="13.57421875" style="0" customWidth="1"/>
    <col min="8" max="8" width="13.421875" style="0" customWidth="1"/>
  </cols>
  <sheetData>
    <row r="1" spans="1:9" ht="15.75">
      <c r="A1" s="6" t="s">
        <v>0</v>
      </c>
      <c r="B1" s="7"/>
      <c r="C1" s="7"/>
      <c r="D1" s="8"/>
      <c r="E1" s="8"/>
      <c r="F1" s="8"/>
      <c r="H1" s="8" t="s">
        <v>49</v>
      </c>
      <c r="I1" s="8"/>
    </row>
    <row r="2" spans="1:9" ht="15.75">
      <c r="A2" s="7" t="s">
        <v>114</v>
      </c>
      <c r="B2" s="7"/>
      <c r="C2" s="7"/>
      <c r="D2" s="8"/>
      <c r="E2" s="8"/>
      <c r="F2" s="8"/>
      <c r="G2" s="8"/>
      <c r="H2" s="8"/>
      <c r="I2" s="8"/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15">
      <c r="A4" s="16" t="s">
        <v>125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8"/>
    </row>
    <row r="5" spans="1:9" ht="15">
      <c r="A5" s="9" t="s">
        <v>126</v>
      </c>
      <c r="B5" s="8"/>
      <c r="C5" s="8"/>
      <c r="D5" s="8"/>
      <c r="E5" s="8"/>
      <c r="F5" s="8"/>
      <c r="G5" s="8"/>
      <c r="H5" s="8"/>
      <c r="I5" s="8"/>
    </row>
    <row r="6" spans="1:9" ht="15">
      <c r="A6" s="9"/>
      <c r="B6" s="8"/>
      <c r="C6" s="8"/>
      <c r="D6" s="8"/>
      <c r="E6" s="8"/>
      <c r="F6" s="8"/>
      <c r="G6" s="8"/>
      <c r="H6" s="8"/>
      <c r="I6" s="8"/>
    </row>
    <row r="7" spans="1:9" ht="15.75">
      <c r="A7" s="10">
        <v>0.375</v>
      </c>
      <c r="B7" s="17" t="s">
        <v>115</v>
      </c>
      <c r="C7" s="17" t="s">
        <v>116</v>
      </c>
      <c r="D7" s="17" t="s">
        <v>116</v>
      </c>
      <c r="E7" s="11"/>
      <c r="F7" s="17" t="s">
        <v>117</v>
      </c>
      <c r="H7" s="17" t="s">
        <v>118</v>
      </c>
      <c r="I7" s="46"/>
    </row>
    <row r="8" spans="1:9" ht="15">
      <c r="A8" s="12" t="s">
        <v>127</v>
      </c>
      <c r="B8" s="22">
        <v>0.00015046296296296297</v>
      </c>
      <c r="C8" s="25">
        <v>5.7870370370370366E-05</v>
      </c>
      <c r="D8" s="22">
        <v>5.7870370370370366E-05</v>
      </c>
      <c r="E8" s="23"/>
      <c r="F8" s="22">
        <v>0</v>
      </c>
      <c r="G8" s="24"/>
      <c r="H8" s="22">
        <v>0</v>
      </c>
      <c r="I8" s="8"/>
    </row>
    <row r="9" spans="1:9" ht="15">
      <c r="A9" s="12" t="s">
        <v>134</v>
      </c>
      <c r="B9" s="22">
        <v>0.004142708333333334</v>
      </c>
      <c r="C9" s="25">
        <v>0.00422337962962963</v>
      </c>
      <c r="D9" s="22">
        <v>0.00440625</v>
      </c>
      <c r="E9" s="23"/>
      <c r="F9" s="22">
        <v>0.004393287037037037</v>
      </c>
      <c r="G9" s="23"/>
      <c r="H9" s="22">
        <v>0.004389583333333333</v>
      </c>
      <c r="I9" s="8"/>
    </row>
    <row r="10" spans="1:9" ht="15">
      <c r="A10" s="12" t="s">
        <v>133</v>
      </c>
      <c r="B10" s="22"/>
      <c r="C10" s="25"/>
      <c r="D10" s="22"/>
      <c r="E10" s="23"/>
      <c r="F10" s="22"/>
      <c r="G10" s="23"/>
      <c r="H10" s="22"/>
      <c r="I10" s="8"/>
    </row>
    <row r="11" spans="1:9" ht="15">
      <c r="A11" s="12" t="s">
        <v>132</v>
      </c>
      <c r="B11" s="22">
        <v>0.004050925925925926</v>
      </c>
      <c r="C11" s="25">
        <v>0.004236111111111111</v>
      </c>
      <c r="D11" s="22">
        <v>0.004236111111111111</v>
      </c>
      <c r="E11" s="23"/>
      <c r="F11" s="22">
        <v>0.00431712962962963</v>
      </c>
      <c r="G11" s="23"/>
      <c r="H11" s="22">
        <v>0.0043749999999999995</v>
      </c>
      <c r="I11" s="8"/>
    </row>
    <row r="12" spans="1:9" ht="15">
      <c r="A12" s="12" t="s">
        <v>128</v>
      </c>
      <c r="B12" s="22"/>
      <c r="C12" s="25"/>
      <c r="D12" s="22"/>
      <c r="E12" s="23"/>
      <c r="F12" s="22"/>
      <c r="G12" s="23"/>
      <c r="H12" s="22"/>
      <c r="I12" s="8"/>
    </row>
    <row r="13" spans="1:9" ht="15.75">
      <c r="A13" s="10">
        <v>0.37847222222222227</v>
      </c>
      <c r="B13" s="11"/>
      <c r="C13" s="11"/>
      <c r="D13" s="11"/>
      <c r="E13" s="17" t="s">
        <v>119</v>
      </c>
      <c r="F13" s="17" t="s">
        <v>119</v>
      </c>
      <c r="G13" s="11"/>
      <c r="H13" s="17" t="s">
        <v>120</v>
      </c>
      <c r="I13" s="46"/>
    </row>
    <row r="14" spans="1:9" ht="15">
      <c r="A14" s="12" t="s">
        <v>127</v>
      </c>
      <c r="B14" s="23"/>
      <c r="C14" s="23"/>
      <c r="D14" s="23"/>
      <c r="E14" s="22">
        <v>3.472222222222222E-05</v>
      </c>
      <c r="F14" s="22">
        <v>3.472222222222222E-05</v>
      </c>
      <c r="G14" s="23"/>
      <c r="H14" s="22">
        <v>0</v>
      </c>
      <c r="I14" s="8"/>
    </row>
    <row r="15" spans="1:9" ht="15">
      <c r="A15" s="12" t="s">
        <v>134</v>
      </c>
      <c r="B15" s="24"/>
      <c r="C15" s="24"/>
      <c r="D15" s="24"/>
      <c r="E15" s="22">
        <v>0.004807986111111111</v>
      </c>
      <c r="F15" s="22">
        <v>0.004655324074074075</v>
      </c>
      <c r="G15" s="24"/>
      <c r="H15" s="22">
        <v>0.004932986111111111</v>
      </c>
      <c r="I15" s="8"/>
    </row>
    <row r="16" spans="1:9" ht="15">
      <c r="A16" s="12" t="s">
        <v>133</v>
      </c>
      <c r="B16" s="23"/>
      <c r="C16" s="23"/>
      <c r="D16" s="23"/>
      <c r="E16" s="22"/>
      <c r="F16" s="22"/>
      <c r="G16" s="23"/>
      <c r="H16" s="22"/>
      <c r="I16" s="8"/>
    </row>
    <row r="17" spans="1:9" ht="15">
      <c r="A17" s="12" t="s">
        <v>132</v>
      </c>
      <c r="B17" s="23"/>
      <c r="C17" s="23"/>
      <c r="D17" s="23"/>
      <c r="E17" s="22">
        <v>0.0046875</v>
      </c>
      <c r="F17" s="22">
        <v>0.0046875</v>
      </c>
      <c r="G17" s="23"/>
      <c r="H17" s="22">
        <v>0.00474537037037037</v>
      </c>
      <c r="I17" s="8"/>
    </row>
    <row r="18" spans="1:9" ht="15">
      <c r="A18" s="12" t="s">
        <v>128</v>
      </c>
      <c r="B18" s="23"/>
      <c r="C18" s="23"/>
      <c r="D18" s="23"/>
      <c r="E18" s="22"/>
      <c r="F18" s="22"/>
      <c r="G18" s="23"/>
      <c r="H18" s="22"/>
      <c r="I18" s="8"/>
    </row>
    <row r="19" spans="1:9" ht="15.75">
      <c r="A19" s="10">
        <v>0.3819444444444444</v>
      </c>
      <c r="B19" s="11"/>
      <c r="C19" s="11"/>
      <c r="D19" s="17" t="s">
        <v>121</v>
      </c>
      <c r="E19" s="17" t="s">
        <v>122</v>
      </c>
      <c r="F19" s="11"/>
      <c r="G19" s="17" t="s">
        <v>130</v>
      </c>
      <c r="H19" s="17" t="s">
        <v>129</v>
      </c>
      <c r="I19" s="46"/>
    </row>
    <row r="20" spans="1:9" ht="15">
      <c r="A20" s="12" t="s">
        <v>127</v>
      </c>
      <c r="B20" s="23"/>
      <c r="C20" s="23"/>
      <c r="D20" s="22">
        <v>6.944444444444444E-05</v>
      </c>
      <c r="E20" s="22">
        <v>6.944444444444444E-05</v>
      </c>
      <c r="F20" s="23"/>
      <c r="G20" s="22">
        <v>0</v>
      </c>
      <c r="H20" s="22">
        <v>0</v>
      </c>
      <c r="I20" s="8"/>
    </row>
    <row r="21" spans="1:9" ht="15">
      <c r="A21" s="12" t="s">
        <v>134</v>
      </c>
      <c r="B21" s="24"/>
      <c r="C21" s="24"/>
      <c r="D21" s="22">
        <v>0.0051318287037037036</v>
      </c>
      <c r="E21" s="22">
        <v>0.004968402777777777</v>
      </c>
      <c r="F21" s="24"/>
      <c r="G21" s="22">
        <v>0.005213078703703703</v>
      </c>
      <c r="H21" s="22">
        <v>0.005224305555555555</v>
      </c>
      <c r="I21" s="8"/>
    </row>
    <row r="22" spans="1:9" ht="15">
      <c r="A22" s="12" t="s">
        <v>133</v>
      </c>
      <c r="B22" s="23"/>
      <c r="C22" s="23"/>
      <c r="D22" s="22"/>
      <c r="E22" s="22"/>
      <c r="F22" s="23"/>
      <c r="G22" s="22"/>
      <c r="H22" s="22"/>
      <c r="I22" s="8"/>
    </row>
    <row r="23" spans="1:9" ht="15">
      <c r="A23" s="12" t="s">
        <v>132</v>
      </c>
      <c r="B23" s="23"/>
      <c r="C23" s="23"/>
      <c r="D23" s="22">
        <v>0.004976851851851852</v>
      </c>
      <c r="E23" s="22">
        <v>0.005</v>
      </c>
      <c r="F23" s="23"/>
      <c r="G23" s="22">
        <v>0.005092592592592592</v>
      </c>
      <c r="H23" s="22">
        <v>0.005115740740740741</v>
      </c>
      <c r="I23" s="8"/>
    </row>
    <row r="24" spans="1:9" ht="15">
      <c r="A24" s="12" t="s">
        <v>128</v>
      </c>
      <c r="B24" s="23"/>
      <c r="C24" s="23"/>
      <c r="D24" s="22"/>
      <c r="E24" s="22"/>
      <c r="F24" s="23"/>
      <c r="G24" s="22"/>
      <c r="H24" s="22"/>
      <c r="I24" s="8"/>
    </row>
    <row r="25" spans="1:9" ht="15.75">
      <c r="A25" s="10">
        <v>0.3854166666666667</v>
      </c>
      <c r="B25" s="11"/>
      <c r="C25" s="11"/>
      <c r="D25" s="17" t="s">
        <v>124</v>
      </c>
      <c r="E25" s="17" t="s">
        <v>123</v>
      </c>
      <c r="F25" s="17" t="s">
        <v>123</v>
      </c>
      <c r="G25" s="17" t="s">
        <v>123</v>
      </c>
      <c r="H25" s="11"/>
      <c r="I25" s="46"/>
    </row>
    <row r="26" spans="1:9" ht="15">
      <c r="A26" s="12" t="s">
        <v>127</v>
      </c>
      <c r="B26" s="13"/>
      <c r="C26" s="13"/>
      <c r="D26" s="26"/>
      <c r="E26" s="26"/>
      <c r="F26" s="26"/>
      <c r="G26" s="26"/>
      <c r="H26" s="13"/>
      <c r="I26" s="8"/>
    </row>
    <row r="27" spans="1:9" ht="15">
      <c r="A27" s="12" t="s">
        <v>134</v>
      </c>
      <c r="B27" s="13"/>
      <c r="C27" s="13"/>
      <c r="D27" s="26">
        <v>0.00498611111111111</v>
      </c>
      <c r="E27" s="26">
        <v>0.004930555555555555</v>
      </c>
      <c r="F27" s="26">
        <v>0.004934259259259259</v>
      </c>
      <c r="G27" s="26">
        <v>0.004990740740740741</v>
      </c>
      <c r="H27" s="13"/>
      <c r="I27" s="8"/>
    </row>
    <row r="28" spans="1:9" ht="15">
      <c r="A28" s="12" t="s">
        <v>133</v>
      </c>
      <c r="B28" s="14"/>
      <c r="C28" s="14"/>
      <c r="D28" s="26"/>
      <c r="E28" s="26"/>
      <c r="F28" s="26"/>
      <c r="G28" s="26"/>
      <c r="H28" s="14"/>
      <c r="I28" s="8"/>
    </row>
    <row r="29" spans="1:9" ht="15">
      <c r="A29" s="12" t="s">
        <v>132</v>
      </c>
      <c r="B29" s="14"/>
      <c r="C29" s="14"/>
      <c r="D29" s="15"/>
      <c r="E29" s="15"/>
      <c r="F29" s="15"/>
      <c r="G29" s="15"/>
      <c r="H29" s="14"/>
      <c r="I29" s="8"/>
    </row>
    <row r="30" spans="1:9" ht="15">
      <c r="A30" s="12" t="s">
        <v>128</v>
      </c>
      <c r="B30" s="14"/>
      <c r="C30" s="14"/>
      <c r="D30" s="15"/>
      <c r="E30" s="15"/>
      <c r="F30" s="15"/>
      <c r="G30" s="15"/>
      <c r="H30" s="14"/>
      <c r="I30" s="8"/>
    </row>
    <row r="31" spans="1:9" ht="15">
      <c r="A31" s="8"/>
      <c r="B31" s="8"/>
      <c r="C31" s="8"/>
      <c r="D31" s="8"/>
      <c r="E31" s="8"/>
      <c r="F31" s="8"/>
      <c r="G31" s="8"/>
      <c r="H31" s="8"/>
      <c r="I31" s="8"/>
    </row>
    <row r="32" spans="1:9" ht="15">
      <c r="A32" s="8"/>
      <c r="B32" s="8"/>
      <c r="C32" s="8"/>
      <c r="D32" s="8"/>
      <c r="E32" s="8"/>
      <c r="F32" s="8"/>
      <c r="G32" s="8"/>
      <c r="H32" s="8"/>
      <c r="I32" s="8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8"/>
      <c r="B34" s="8"/>
      <c r="C34" s="8"/>
      <c r="D34" s="8"/>
      <c r="E34" s="8"/>
      <c r="F34" s="8"/>
      <c r="G34" s="8"/>
      <c r="H34" s="8"/>
      <c r="I34" s="8"/>
    </row>
    <row r="35" spans="1:9" ht="15">
      <c r="A35" s="8"/>
      <c r="B35" s="8"/>
      <c r="C35" s="8"/>
      <c r="D35" s="8"/>
      <c r="E35" s="8"/>
      <c r="F35" s="8"/>
      <c r="G35" s="8"/>
      <c r="H35" s="8"/>
      <c r="I35" s="8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  <row r="38" spans="1:9" ht="15">
      <c r="A38" s="8"/>
      <c r="B38" s="8"/>
      <c r="C38" s="8"/>
      <c r="D38" s="8"/>
      <c r="E38" s="8"/>
      <c r="F38" s="8"/>
      <c r="G38" s="8"/>
      <c r="H38" s="8"/>
      <c r="I38" s="8"/>
    </row>
    <row r="39" spans="1:9" ht="15">
      <c r="A39" s="8"/>
      <c r="B39" s="8"/>
      <c r="C39" s="8"/>
      <c r="D39" s="8"/>
      <c r="E39" s="8"/>
      <c r="F39" s="8"/>
      <c r="G39" s="8"/>
      <c r="H39" s="8"/>
      <c r="I39" s="8"/>
    </row>
    <row r="40" spans="1:9" ht="15">
      <c r="A40" s="8"/>
      <c r="B40" s="8"/>
      <c r="C40" s="8"/>
      <c r="D40" s="8"/>
      <c r="E40" s="8"/>
      <c r="F40" s="8"/>
      <c r="G40" s="8"/>
      <c r="H40" s="8"/>
      <c r="I40" s="8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8"/>
      <c r="B42" s="8"/>
      <c r="C42" s="8"/>
      <c r="D42" s="8"/>
      <c r="E42" s="8"/>
      <c r="F42" s="8"/>
      <c r="G42" s="8"/>
      <c r="H42" s="8"/>
      <c r="I42" s="8"/>
    </row>
    <row r="43" spans="1:9" ht="15">
      <c r="A43" s="8"/>
      <c r="B43" s="8"/>
      <c r="C43" s="8"/>
      <c r="D43" s="8"/>
      <c r="E43" s="8"/>
      <c r="F43" s="8"/>
      <c r="G43" s="8"/>
      <c r="H43" s="8"/>
      <c r="I43" s="8"/>
    </row>
    <row r="44" spans="1:9" ht="15">
      <c r="A44" s="8"/>
      <c r="B44" s="8"/>
      <c r="C44" s="8"/>
      <c r="D44" s="8"/>
      <c r="E44" s="8"/>
      <c r="F44" s="8"/>
      <c r="G44" s="8"/>
      <c r="H44" s="8"/>
      <c r="I44" s="8"/>
    </row>
    <row r="45" spans="1:9" ht="15">
      <c r="A45" s="8"/>
      <c r="B45" s="8"/>
      <c r="C45" s="8"/>
      <c r="D45" s="8"/>
      <c r="E45" s="8"/>
      <c r="F45" s="8"/>
      <c r="G45" s="8"/>
      <c r="H45" s="8"/>
      <c r="I45" s="8"/>
    </row>
    <row r="46" spans="1:9" ht="15">
      <c r="A46" s="8"/>
      <c r="B46" s="8"/>
      <c r="C46" s="8"/>
      <c r="D46" s="8"/>
      <c r="E46" s="8"/>
      <c r="F46" s="8"/>
      <c r="G46" s="8"/>
      <c r="H46" s="8"/>
      <c r="I46" s="8"/>
    </row>
    <row r="47" spans="1:9" ht="15">
      <c r="A47" s="8"/>
      <c r="B47" s="8"/>
      <c r="C47" s="8"/>
      <c r="D47" s="8"/>
      <c r="E47" s="8"/>
      <c r="F47" s="8"/>
      <c r="G47" s="8"/>
      <c r="H47" s="8"/>
      <c r="I47" s="8"/>
    </row>
    <row r="48" spans="1:9" ht="15">
      <c r="A48" s="8"/>
      <c r="B48" s="8"/>
      <c r="C48" s="8"/>
      <c r="D48" s="8"/>
      <c r="E48" s="8"/>
      <c r="F48" s="8"/>
      <c r="G48" s="8"/>
      <c r="H48" s="8"/>
      <c r="I48" s="8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/>
      <c r="B50" s="8"/>
      <c r="C50" s="8"/>
      <c r="D50" s="8"/>
      <c r="E50" s="8"/>
      <c r="F50" s="8"/>
      <c r="G50" s="8"/>
      <c r="H50" s="8"/>
      <c r="I50" s="8"/>
    </row>
    <row r="51" spans="1:9" ht="15">
      <c r="A51" s="8"/>
      <c r="B51" s="8"/>
      <c r="C51" s="8"/>
      <c r="D51" s="8"/>
      <c r="E51" s="8"/>
      <c r="F51" s="8"/>
      <c r="G51" s="8"/>
      <c r="H51" s="8"/>
      <c r="I51" s="8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9" ht="15">
      <c r="A57" s="8"/>
      <c r="B57" s="8"/>
      <c r="C57" s="8"/>
      <c r="D57" s="8"/>
      <c r="E57" s="8"/>
      <c r="F57" s="8"/>
      <c r="G57" s="8"/>
      <c r="H57" s="8"/>
      <c r="I57" s="8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dcterms:created xsi:type="dcterms:W3CDTF">2008-06-25T16:17:45Z</dcterms:created>
  <dcterms:modified xsi:type="dcterms:W3CDTF">2008-07-03T08:14:02Z</dcterms:modified>
  <cp:category/>
  <cp:version/>
  <cp:contentType/>
  <cp:contentStatus/>
</cp:coreProperties>
</file>