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6840" activeTab="0"/>
  </bookViews>
  <sheets>
    <sheet name="1xSM" sheetId="1" r:id="rId1"/>
    <sheet name="2-SM" sheetId="2" r:id="rId2"/>
    <sheet name="1xLSM,SŽ" sheetId="3" r:id="rId3"/>
    <sheet name="1xJMA,JŽA" sheetId="4" r:id="rId4"/>
    <sheet name="2xJMB,JŽB" sheetId="5" r:id="rId5"/>
    <sheet name="1xJMB" sheetId="6" r:id="rId6"/>
    <sheet name="1xJŽB" sheetId="7" r:id="rId7"/>
    <sheet name="2-VM,1xVM" sheetId="8" r:id="rId8"/>
  </sheets>
  <definedNames/>
  <calcPr fullCalcOnLoad="1"/>
</workbook>
</file>

<file path=xl/sharedStrings.xml><?xml version="1.0" encoding="utf-8"?>
<sst xmlns="http://schemas.openxmlformats.org/spreadsheetml/2006/main" count="689" uniqueCount="204">
  <si>
    <t>posada</t>
  </si>
  <si>
    <t>startni broj</t>
  </si>
  <si>
    <r>
      <t>ZAG</t>
    </r>
    <r>
      <rPr>
        <sz val="10"/>
        <rFont val="Verdana"/>
        <family val="2"/>
      </rPr>
      <t xml:space="preserve">  1</t>
    </r>
  </si>
  <si>
    <r>
      <t>ZAG</t>
    </r>
    <r>
      <rPr>
        <sz val="10"/>
        <rFont val="Verdana"/>
        <family val="2"/>
      </rPr>
      <t xml:space="preserve">  2</t>
    </r>
  </si>
  <si>
    <t>VRIJEME</t>
  </si>
  <si>
    <t>start</t>
  </si>
  <si>
    <t>okret na</t>
  </si>
  <si>
    <t>cilj</t>
  </si>
  <si>
    <t>0  m</t>
  </si>
  <si>
    <t>2000  m</t>
  </si>
  <si>
    <t>4000  m</t>
  </si>
  <si>
    <t>6000  m</t>
  </si>
  <si>
    <t>8000  m</t>
  </si>
  <si>
    <t>pauza</t>
  </si>
  <si>
    <t>izveslano vrijeme</t>
  </si>
  <si>
    <t>poredak</t>
  </si>
  <si>
    <t>V. Sinković</t>
  </si>
  <si>
    <t>D. Martin</t>
  </si>
  <si>
    <t>M. Sinković</t>
  </si>
  <si>
    <t>S. Bohnec</t>
  </si>
  <si>
    <t>I. Rom</t>
  </si>
  <si>
    <t>T. Urlić</t>
  </si>
  <si>
    <t>T. Rubinjoni</t>
  </si>
  <si>
    <t>M. Cetinić</t>
  </si>
  <si>
    <t>F. Zember</t>
  </si>
  <si>
    <t>J. Katušin</t>
  </si>
  <si>
    <t>K. Bilić</t>
  </si>
  <si>
    <t>M. Franjul</t>
  </si>
  <si>
    <t>M. Britvec</t>
  </si>
  <si>
    <t>S. Matić</t>
  </si>
  <si>
    <t>M. Tot</t>
  </si>
  <si>
    <t>M. Jelaković</t>
  </si>
  <si>
    <t>F. Vojnić - Zelić</t>
  </si>
  <si>
    <r>
      <t>MLA</t>
    </r>
    <r>
      <rPr>
        <sz val="10"/>
        <rFont val="Verdana"/>
        <family val="2"/>
      </rPr>
      <t xml:space="preserve">  1</t>
    </r>
  </si>
  <si>
    <r>
      <t xml:space="preserve">TRE  </t>
    </r>
    <r>
      <rPr>
        <sz val="10"/>
        <rFont val="Verdana"/>
        <family val="2"/>
      </rPr>
      <t>1</t>
    </r>
  </si>
  <si>
    <r>
      <t>MLA</t>
    </r>
    <r>
      <rPr>
        <sz val="10"/>
        <rFont val="Verdana"/>
        <family val="2"/>
      </rPr>
      <t xml:space="preserve">  2</t>
    </r>
  </si>
  <si>
    <r>
      <t>KOR</t>
    </r>
    <r>
      <rPr>
        <sz val="10"/>
        <rFont val="Verdana"/>
        <family val="2"/>
      </rPr>
      <t xml:space="preserve">  1</t>
    </r>
  </si>
  <si>
    <r>
      <t>MLA</t>
    </r>
    <r>
      <rPr>
        <sz val="10"/>
        <rFont val="Verdana"/>
        <family val="2"/>
      </rPr>
      <t xml:space="preserve">  3</t>
    </r>
  </si>
  <si>
    <r>
      <t>MLA</t>
    </r>
    <r>
      <rPr>
        <sz val="10"/>
        <rFont val="Verdana"/>
        <family val="2"/>
      </rPr>
      <t xml:space="preserve">  4</t>
    </r>
  </si>
  <si>
    <r>
      <t xml:space="preserve">TRE  </t>
    </r>
    <r>
      <rPr>
        <sz val="10"/>
        <rFont val="Verdana"/>
        <family val="2"/>
      </rPr>
      <t>2</t>
    </r>
  </si>
  <si>
    <r>
      <t>CRO</t>
    </r>
    <r>
      <rPr>
        <sz val="10"/>
        <rFont val="Verdana"/>
        <family val="2"/>
      </rPr>
      <t xml:space="preserve">  1</t>
    </r>
  </si>
  <si>
    <r>
      <t>KOR</t>
    </r>
    <r>
      <rPr>
        <sz val="10"/>
        <rFont val="Verdana"/>
        <family val="2"/>
      </rPr>
      <t xml:space="preserve">  2</t>
    </r>
  </si>
  <si>
    <t>JZD</t>
  </si>
  <si>
    <r>
      <t>MLA</t>
    </r>
    <r>
      <rPr>
        <sz val="10"/>
        <rFont val="Verdana"/>
        <family val="2"/>
      </rPr>
      <t xml:space="preserve">  8</t>
    </r>
  </si>
  <si>
    <r>
      <t>CRO</t>
    </r>
    <r>
      <rPr>
        <sz val="10"/>
        <rFont val="Verdana"/>
        <family val="2"/>
      </rPr>
      <t xml:space="preserve">  2</t>
    </r>
  </si>
  <si>
    <r>
      <t>MLA</t>
    </r>
    <r>
      <rPr>
        <sz val="10"/>
        <rFont val="Verdana"/>
        <family val="2"/>
      </rPr>
      <t xml:space="preserve">  9</t>
    </r>
  </si>
  <si>
    <r>
      <t>CRO</t>
    </r>
    <r>
      <rPr>
        <sz val="10"/>
        <rFont val="Verdana"/>
        <family val="2"/>
      </rPr>
      <t xml:space="preserve">  3</t>
    </r>
  </si>
  <si>
    <r>
      <t>MLA</t>
    </r>
    <r>
      <rPr>
        <sz val="10"/>
        <rFont val="Verdana"/>
        <family val="2"/>
      </rPr>
      <t xml:space="preserve">  10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</si>
  <si>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</si>
  <si>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</si>
  <si>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</si>
  <si>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</si>
  <si>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</si>
  <si>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</si>
  <si>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</si>
  <si>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</si>
  <si>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</si>
  <si>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</si>
  <si>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</si>
  <si>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</si>
  <si>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</si>
  <si>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</si>
  <si>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</si>
  <si>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</si>
  <si>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JRI  </t>
  </si>
  <si>
    <t>K. Udovičić / M. Bogdan</t>
  </si>
  <si>
    <r>
      <t>JZD</t>
    </r>
    <r>
      <rPr>
        <sz val="10"/>
        <rFont val="Verdana"/>
        <family val="2"/>
      </rPr>
      <t xml:space="preserve">  1</t>
    </r>
  </si>
  <si>
    <t>J. Stojčević / B. Begović</t>
  </si>
  <si>
    <r>
      <t>MLA</t>
    </r>
    <r>
      <rPr>
        <sz val="10"/>
        <rFont val="Verdana"/>
        <family val="2"/>
      </rPr>
      <t xml:space="preserve">  </t>
    </r>
  </si>
  <si>
    <t>D. Čulin / L. Dragojević</t>
  </si>
  <si>
    <r>
      <t>JZD</t>
    </r>
    <r>
      <rPr>
        <sz val="10"/>
        <rFont val="Verdana"/>
        <family val="2"/>
      </rPr>
      <t xml:space="preserve">  2</t>
    </r>
  </si>
  <si>
    <t>M. Begović / V. Bušić</t>
  </si>
  <si>
    <r>
      <t xml:space="preserve">7 </t>
    </r>
    <r>
      <rPr>
        <sz val="12"/>
        <rFont val="Verdana"/>
        <family val="2"/>
      </rPr>
      <t>jm</t>
    </r>
  </si>
  <si>
    <t>K. Jelić / D. Dragičević</t>
  </si>
  <si>
    <r>
      <t xml:space="preserve">8 </t>
    </r>
    <r>
      <rPr>
        <sz val="12"/>
        <rFont val="Verdana"/>
        <family val="2"/>
      </rPr>
      <t>jm</t>
    </r>
  </si>
  <si>
    <t>M. Čosić / J. Prežigalo</t>
  </si>
  <si>
    <t>CRO</t>
  </si>
  <si>
    <t>J. Živčić / L. Postružin</t>
  </si>
  <si>
    <t>dns</t>
  </si>
  <si>
    <t>IST/NOV</t>
  </si>
  <si>
    <t>S. Mejak / N. Grbašić</t>
  </si>
  <si>
    <r>
      <t>JRI</t>
    </r>
    <r>
      <rPr>
        <sz val="10"/>
        <rFont val="Verdana"/>
        <family val="2"/>
      </rPr>
      <t xml:space="preserve">  1</t>
    </r>
  </si>
  <si>
    <t>N. Udovičić</t>
  </si>
  <si>
    <r>
      <t>MLA</t>
    </r>
    <r>
      <rPr>
        <sz val="10"/>
        <rFont val="Verdana"/>
        <family val="2"/>
      </rPr>
      <t xml:space="preserve">  5</t>
    </r>
  </si>
  <si>
    <t>M. Sudić</t>
  </si>
  <si>
    <r>
      <t>KOR</t>
    </r>
    <r>
      <rPr>
        <sz val="10"/>
        <rFont val="Verdana"/>
        <family val="2"/>
      </rPr>
      <t xml:space="preserve">  3</t>
    </r>
  </si>
  <si>
    <t>D. Šabić</t>
  </si>
  <si>
    <t>V. Vedriš</t>
  </si>
  <si>
    <r>
      <t>MLA</t>
    </r>
    <r>
      <rPr>
        <sz val="10"/>
        <rFont val="Verdana"/>
        <family val="2"/>
      </rPr>
      <t xml:space="preserve">  7</t>
    </r>
  </si>
  <si>
    <t>M. Filipović</t>
  </si>
  <si>
    <r>
      <t>TER</t>
    </r>
    <r>
      <rPr>
        <sz val="10"/>
        <rFont val="Verdana"/>
        <family val="2"/>
      </rPr>
      <t xml:space="preserve">  3</t>
    </r>
  </si>
  <si>
    <t>S. Mujadžić</t>
  </si>
  <si>
    <r>
      <t>KOR</t>
    </r>
    <r>
      <rPr>
        <b/>
        <sz val="10"/>
        <rFont val="Verdana"/>
        <family val="2"/>
      </rPr>
      <t xml:space="preserve">  1 ž</t>
    </r>
  </si>
  <si>
    <t>M. Milošević</t>
  </si>
  <si>
    <r>
      <t>MLA</t>
    </r>
    <r>
      <rPr>
        <b/>
        <sz val="10"/>
        <rFont val="Verdana"/>
        <family val="2"/>
      </rPr>
      <t xml:space="preserve">  ž</t>
    </r>
  </si>
  <si>
    <t>H. Pavković</t>
  </si>
  <si>
    <r>
      <t>JRI</t>
    </r>
    <r>
      <rPr>
        <b/>
        <sz val="10"/>
        <rFont val="Verdana"/>
        <family val="2"/>
      </rPr>
      <t xml:space="preserve">  2 ž</t>
    </r>
  </si>
  <si>
    <t>A. Anić</t>
  </si>
  <si>
    <t>MED</t>
  </si>
  <si>
    <t>A. Šehić</t>
  </si>
  <si>
    <r>
      <t>MLA</t>
    </r>
    <r>
      <rPr>
        <sz val="10"/>
        <rFont val="Verdana"/>
        <family val="2"/>
      </rPr>
      <t xml:space="preserve">  6</t>
    </r>
  </si>
  <si>
    <t>V. Radonić</t>
  </si>
  <si>
    <r>
      <t>JRI</t>
    </r>
    <r>
      <rPr>
        <sz val="10"/>
        <rFont val="Verdana"/>
        <family val="2"/>
      </rPr>
      <t xml:space="preserve">  2</t>
    </r>
  </si>
  <si>
    <t>J. Brusić</t>
  </si>
  <si>
    <r>
      <t>ZAG</t>
    </r>
    <r>
      <rPr>
        <sz val="10"/>
        <rFont val="Verdana"/>
        <family val="2"/>
      </rPr>
      <t xml:space="preserve">  4</t>
    </r>
  </si>
  <si>
    <t>F. Lukina</t>
  </si>
  <si>
    <t>JAR</t>
  </si>
  <si>
    <t>M. Benković</t>
  </si>
  <si>
    <r>
      <t>MLA</t>
    </r>
    <r>
      <rPr>
        <sz val="10"/>
        <rFont val="Verdana"/>
        <family val="2"/>
      </rPr>
      <t xml:space="preserve">  11</t>
    </r>
  </si>
  <si>
    <t>M. Giljanović</t>
  </si>
  <si>
    <t>B. Gardijan</t>
  </si>
  <si>
    <r>
      <t>KOR</t>
    </r>
    <r>
      <rPr>
        <sz val="10"/>
        <rFont val="Verdana"/>
        <family val="2"/>
      </rPr>
      <t xml:space="preserve">   </t>
    </r>
  </si>
  <si>
    <t>L. Radonić</t>
  </si>
  <si>
    <t>nn</t>
  </si>
  <si>
    <t>K. Kavčić</t>
  </si>
  <si>
    <r>
      <t>TRE</t>
    </r>
    <r>
      <rPr>
        <sz val="10"/>
        <rFont val="Verdana"/>
        <family val="2"/>
      </rPr>
      <t xml:space="preserve">  1</t>
    </r>
  </si>
  <si>
    <t>M. Stefanović</t>
  </si>
  <si>
    <t>A. Satinović</t>
  </si>
  <si>
    <r>
      <t>MLA</t>
    </r>
    <r>
      <rPr>
        <sz val="10"/>
        <rFont val="Verdana"/>
        <family val="2"/>
      </rPr>
      <t xml:space="preserve">  4</t>
    </r>
  </si>
  <si>
    <t>A. Vukovojac</t>
  </si>
  <si>
    <r>
      <t>TRE</t>
    </r>
    <r>
      <rPr>
        <sz val="10"/>
        <rFont val="Verdana"/>
        <family val="2"/>
      </rPr>
      <t xml:space="preserve">  3</t>
    </r>
  </si>
  <si>
    <t>D. Žumer</t>
  </si>
  <si>
    <r>
      <t>TRE</t>
    </r>
    <r>
      <rPr>
        <sz val="10"/>
        <rFont val="Verdana"/>
        <family val="2"/>
      </rPr>
      <t xml:space="preserve">  2</t>
    </r>
  </si>
  <si>
    <t>J. Filipović</t>
  </si>
  <si>
    <t>K. Lončarić</t>
  </si>
  <si>
    <t xml:space="preserve">   ZAG    </t>
  </si>
  <si>
    <t>A. Grgić</t>
  </si>
  <si>
    <r>
      <t>KOR</t>
    </r>
    <r>
      <rPr>
        <b/>
        <sz val="10"/>
        <rFont val="Verdana"/>
        <family val="2"/>
      </rPr>
      <t xml:space="preserve">  1  ž</t>
    </r>
  </si>
  <si>
    <t>K. Milošević</t>
  </si>
  <si>
    <r>
      <t>JAR</t>
    </r>
    <r>
      <rPr>
        <b/>
        <sz val="10"/>
        <rFont val="Verdana"/>
        <family val="2"/>
      </rPr>
      <t xml:space="preserve">   ž</t>
    </r>
  </si>
  <si>
    <t>E. Gračan</t>
  </si>
  <si>
    <r>
      <t>KOR</t>
    </r>
    <r>
      <rPr>
        <b/>
        <sz val="10"/>
        <rFont val="Verdana"/>
        <family val="2"/>
      </rPr>
      <t xml:space="preserve">  2  ž</t>
    </r>
  </si>
  <si>
    <t>A. Katušin</t>
  </si>
  <si>
    <r>
      <t>nn</t>
    </r>
    <r>
      <rPr>
        <b/>
        <sz val="10"/>
        <rFont val="Verdana"/>
        <family val="2"/>
      </rPr>
      <t xml:space="preserve">   ž</t>
    </r>
  </si>
  <si>
    <t>P. Pilipović</t>
  </si>
  <si>
    <t>L. Suzić</t>
  </si>
  <si>
    <t>T. Toplak / R. Hufnus</t>
  </si>
  <si>
    <t>T. Trucek / M. Svetličić</t>
  </si>
  <si>
    <t>Z. Hartl / T. Biloš</t>
  </si>
  <si>
    <t>L. Ivanković / D. Mance</t>
  </si>
  <si>
    <t>2-  TRE</t>
  </si>
  <si>
    <t>A. Bingula / K. Kubik</t>
  </si>
  <si>
    <t>L. Pap / T. Jukić</t>
  </si>
  <si>
    <r>
      <t>MED</t>
    </r>
    <r>
      <rPr>
        <sz val="10"/>
        <rFont val="Verdana"/>
        <family val="2"/>
      </rPr>
      <t xml:space="preserve">  1</t>
    </r>
  </si>
  <si>
    <t>A. Pavelić / D. Privrat</t>
  </si>
  <si>
    <r>
      <t>MED</t>
    </r>
    <r>
      <rPr>
        <sz val="10"/>
        <rFont val="Verdana"/>
        <family val="2"/>
      </rPr>
      <t xml:space="preserve">  2</t>
    </r>
  </si>
  <si>
    <t>R. Pilar David / I. Dorić</t>
  </si>
  <si>
    <r>
      <t>KOR</t>
    </r>
    <r>
      <rPr>
        <b/>
        <sz val="10"/>
        <rFont val="Verdana"/>
        <family val="2"/>
      </rPr>
      <t xml:space="preserve">  ž</t>
    </r>
  </si>
  <si>
    <t>I. Šumar / L. Škrtić</t>
  </si>
  <si>
    <t>D. Šegović / K. Wolff</t>
  </si>
  <si>
    <r>
      <t>TRE</t>
    </r>
    <r>
      <rPr>
        <b/>
        <sz val="10"/>
        <rFont val="Verdana"/>
        <family val="2"/>
      </rPr>
      <t xml:space="preserve">  ž</t>
    </r>
  </si>
  <si>
    <t>S. Vučemilović / D. Bjelić</t>
  </si>
  <si>
    <r>
      <t>ZAG</t>
    </r>
    <r>
      <rPr>
        <b/>
        <sz val="10"/>
        <rFont val="Verdana"/>
        <family val="2"/>
      </rPr>
      <t xml:space="preserve">   ž</t>
    </r>
  </si>
  <si>
    <t>N. Robek / S. Robek</t>
  </si>
  <si>
    <t>M. Herega</t>
  </si>
  <si>
    <r>
      <t>TRE</t>
    </r>
    <r>
      <rPr>
        <sz val="10"/>
        <rFont val="Verdana"/>
        <family val="2"/>
      </rPr>
      <t xml:space="preserve"> 1</t>
    </r>
  </si>
  <si>
    <t>I. Krakić</t>
  </si>
  <si>
    <t>K.Sambolec</t>
  </si>
  <si>
    <t xml:space="preserve">    JAR    </t>
  </si>
  <si>
    <t>V. Kranželić</t>
  </si>
  <si>
    <t xml:space="preserve">   KOR    </t>
  </si>
  <si>
    <t>L. Mesarić</t>
  </si>
  <si>
    <t>I. Matas</t>
  </si>
  <si>
    <t>R. Zečić</t>
  </si>
  <si>
    <t>H. Demirović</t>
  </si>
  <si>
    <t>GLA</t>
  </si>
  <si>
    <t>L. Brusić</t>
  </si>
  <si>
    <t>D. Mandić</t>
  </si>
  <si>
    <t>J. Jerković</t>
  </si>
  <si>
    <r>
      <t>NOV</t>
    </r>
    <r>
      <rPr>
        <sz val="10"/>
        <rFont val="Verdana"/>
        <family val="2"/>
      </rPr>
      <t xml:space="preserve">  2</t>
    </r>
  </si>
  <si>
    <t>M. Zgaga</t>
  </si>
  <si>
    <r>
      <t>ZAG</t>
    </r>
    <r>
      <rPr>
        <sz val="10"/>
        <rFont val="Verdana"/>
        <family val="2"/>
      </rPr>
      <t xml:space="preserve">  3</t>
    </r>
  </si>
  <si>
    <t>G. Tomić</t>
  </si>
  <si>
    <r>
      <t>NOV</t>
    </r>
    <r>
      <rPr>
        <sz val="10"/>
        <rFont val="Verdana"/>
        <family val="2"/>
      </rPr>
      <t xml:space="preserve">  1</t>
    </r>
  </si>
  <si>
    <t>Z. Hrastić</t>
  </si>
  <si>
    <t>M. Vukovski</t>
  </si>
  <si>
    <t>R. Šitum</t>
  </si>
  <si>
    <t>L. Rubinjoni</t>
  </si>
  <si>
    <t>Ž. Krakić</t>
  </si>
  <si>
    <t>MLA</t>
  </si>
  <si>
    <t>T. Valentić</t>
  </si>
  <si>
    <t>P. Girotto</t>
  </si>
  <si>
    <r>
      <t>JAR</t>
    </r>
    <r>
      <rPr>
        <sz val="10"/>
        <rFont val="Verdana"/>
        <family val="2"/>
      </rPr>
      <t xml:space="preserve">  1</t>
    </r>
  </si>
  <si>
    <t>P. Klak</t>
  </si>
  <si>
    <t xml:space="preserve">    ZAG    </t>
  </si>
  <si>
    <t>A. Jovanović</t>
  </si>
  <si>
    <r>
      <t>JAR</t>
    </r>
    <r>
      <rPr>
        <sz val="10"/>
        <rFont val="Verdana"/>
        <family val="2"/>
      </rPr>
      <t xml:space="preserve">  2</t>
    </r>
  </si>
  <si>
    <t>L. Novković</t>
  </si>
  <si>
    <t>1x  MLA 1</t>
  </si>
  <si>
    <t>D. Šindler</t>
  </si>
  <si>
    <t>2-  MLA</t>
  </si>
  <si>
    <t>K. Mujkić / N. Oremuš</t>
  </si>
  <si>
    <t>1x  MLA 2</t>
  </si>
  <si>
    <t>G. Nuskern</t>
  </si>
  <si>
    <t>1x  MED 2</t>
  </si>
  <si>
    <t>S. Naumović</t>
  </si>
  <si>
    <t>1x  MED 1</t>
  </si>
  <si>
    <t>R. Bobonj</t>
  </si>
  <si>
    <t>1x  MLA 3</t>
  </si>
  <si>
    <t>I. Mandić</t>
  </si>
  <si>
    <t>1x TRE</t>
  </si>
  <si>
    <t>1x MLA4</t>
  </si>
  <si>
    <t>I. Starčević</t>
  </si>
  <si>
    <t>M. Kalan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</si>
</sst>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h:mm;@"/>
    <numFmt numFmtId="166" formatCode="h:mm:ss;@"/>
    <numFmt numFmtId="167" formatCode="mm:ss.0;@"/>
    <numFmt numFmtId="168" formatCode="[h]:mm:ss;@"/>
    <numFmt numFmtId="169" formatCode="mm:ss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6"/>
      <name val="Verdana"/>
      <family val="2"/>
    </font>
    <font>
      <sz val="12"/>
      <name val="Comic Sans MS"/>
      <family val="4"/>
    </font>
    <font>
      <sz val="18"/>
      <name val="Bookman Old Style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69" fontId="9" fillId="0" borderId="21" xfId="0" applyNumberFormat="1" applyFont="1" applyBorder="1" applyAlignment="1">
      <alignment horizontal="center" vertical="center"/>
    </xf>
    <xf numFmtId="169" fontId="3" fillId="0" borderId="22" xfId="0" applyNumberFormat="1" applyFont="1" applyBorder="1" applyAlignment="1">
      <alignment horizontal="center" vertical="center"/>
    </xf>
    <xf numFmtId="169" fontId="3" fillId="0" borderId="23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7" fillId="0" borderId="24" xfId="0" applyNumberFormat="1" applyFont="1" applyBorder="1" applyAlignment="1">
      <alignment horizontal="center" vertical="center"/>
    </xf>
    <xf numFmtId="169" fontId="3" fillId="0" borderId="14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69" fontId="7" fillId="0" borderId="12" xfId="0" applyNumberFormat="1" applyFont="1" applyBorder="1" applyAlignment="1">
      <alignment horizontal="center" vertical="center"/>
    </xf>
    <xf numFmtId="169" fontId="3" fillId="0" borderId="25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horizontal="center" vertical="center"/>
    </xf>
    <xf numFmtId="169" fontId="3" fillId="0" borderId="14" xfId="0" applyNumberFormat="1" applyFont="1" applyFill="1" applyBorder="1" applyAlignment="1">
      <alignment horizontal="center" vertical="center"/>
    </xf>
    <xf numFmtId="169" fontId="0" fillId="0" borderId="12" xfId="0" applyNumberForma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169" fontId="0" fillId="0" borderId="26" xfId="0" applyNumberFormat="1" applyFill="1" applyBorder="1" applyAlignment="1">
      <alignment horizontal="center" vertical="center"/>
    </xf>
    <xf numFmtId="169" fontId="7" fillId="0" borderId="26" xfId="0" applyNumberFormat="1" applyFont="1" applyFill="1" applyBorder="1" applyAlignment="1">
      <alignment horizontal="center" vertical="center"/>
    </xf>
    <xf numFmtId="169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7" fontId="9" fillId="0" borderId="21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7" fontId="3" fillId="0" borderId="14" xfId="0" applyNumberFormat="1" applyFont="1" applyBorder="1" applyAlignment="1">
      <alignment horizontal="center" vertical="center"/>
    </xf>
    <xf numFmtId="47" fontId="3" fillId="0" borderId="22" xfId="0" applyNumberFormat="1" applyFont="1" applyBorder="1" applyAlignment="1">
      <alignment horizontal="center" vertical="center"/>
    </xf>
    <xf numFmtId="47" fontId="3" fillId="0" borderId="13" xfId="0" applyNumberFormat="1" applyFont="1" applyBorder="1" applyAlignment="1">
      <alignment horizontal="center" vertical="center"/>
    </xf>
    <xf numFmtId="47" fontId="0" fillId="0" borderId="12" xfId="0" applyNumberFormat="1" applyFill="1" applyBorder="1" applyAlignment="1">
      <alignment horizontal="center" vertical="center"/>
    </xf>
    <xf numFmtId="47" fontId="7" fillId="0" borderId="26" xfId="0" applyNumberFormat="1" applyFont="1" applyBorder="1" applyAlignment="1">
      <alignment horizontal="center" vertical="center"/>
    </xf>
    <xf numFmtId="47" fontId="0" fillId="0" borderId="12" xfId="0" applyNumberFormat="1" applyBorder="1" applyAlignment="1">
      <alignment horizontal="center" vertical="center"/>
    </xf>
    <xf numFmtId="47" fontId="7" fillId="0" borderId="12" xfId="0" applyNumberFormat="1" applyFont="1" applyBorder="1" applyAlignment="1">
      <alignment horizontal="center" vertical="center"/>
    </xf>
    <xf numFmtId="47" fontId="0" fillId="0" borderId="26" xfId="0" applyNumberFormat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7" fontId="3" fillId="0" borderId="14" xfId="0" applyNumberFormat="1" applyFont="1" applyFill="1" applyBorder="1" applyAlignment="1">
      <alignment horizontal="center" vertical="center"/>
    </xf>
    <xf numFmtId="47" fontId="7" fillId="0" borderId="12" xfId="0" applyNumberFormat="1" applyFont="1" applyFill="1" applyBorder="1" applyAlignment="1">
      <alignment horizontal="center" vertical="center"/>
    </xf>
    <xf numFmtId="47" fontId="0" fillId="0" borderId="26" xfId="0" applyNumberForma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7" fontId="7" fillId="0" borderId="26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9" fontId="0" fillId="0" borderId="23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7" fontId="3" fillId="0" borderId="27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69" fontId="3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PageLayoutView="0" workbookViewId="0" topLeftCell="C10">
      <selection activeCell="L22" sqref="L22"/>
    </sheetView>
  </sheetViews>
  <sheetFormatPr defaultColWidth="9.140625" defaultRowHeight="12.75"/>
  <cols>
    <col min="1" max="1" width="7.140625" style="0" customWidth="1"/>
    <col min="2" max="2" width="8.57421875" style="0" customWidth="1"/>
    <col min="3" max="3" width="23.421875" style="0" customWidth="1"/>
    <col min="4" max="4" width="12.140625" style="0" customWidth="1"/>
    <col min="5" max="5" width="6.421875" style="0" customWidth="1"/>
    <col min="6" max="6" width="12.140625" style="0" customWidth="1"/>
    <col min="7" max="7" width="6.421875" style="0" customWidth="1"/>
    <col min="8" max="8" width="12.140625" style="0" customWidth="1"/>
    <col min="9" max="9" width="6.421875" style="0" customWidth="1"/>
    <col min="10" max="10" width="12.140625" style="0" customWidth="1"/>
    <col min="11" max="11" width="13.57421875" style="0" customWidth="1"/>
    <col min="12" max="12" width="17.421875" style="0" customWidth="1"/>
  </cols>
  <sheetData>
    <row r="3" spans="1:13" ht="12.75" customHeight="1">
      <c r="A3" s="38" t="s">
        <v>1</v>
      </c>
      <c r="B3" s="40" t="s">
        <v>0</v>
      </c>
      <c r="C3" s="41"/>
      <c r="D3" s="44" t="s">
        <v>4</v>
      </c>
      <c r="E3" s="44"/>
      <c r="F3" s="44"/>
      <c r="G3" s="44"/>
      <c r="H3" s="44"/>
      <c r="I3" s="44"/>
      <c r="J3" s="44"/>
      <c r="K3" s="44"/>
      <c r="L3" s="34" t="s">
        <v>14</v>
      </c>
      <c r="M3" s="36" t="s">
        <v>15</v>
      </c>
    </row>
    <row r="4" spans="1:13" ht="12.75" customHeight="1">
      <c r="A4" s="38"/>
      <c r="B4" s="40"/>
      <c r="C4" s="41"/>
      <c r="D4" s="13" t="s">
        <v>5</v>
      </c>
      <c r="E4" s="45" t="s">
        <v>6</v>
      </c>
      <c r="F4" s="45"/>
      <c r="G4" s="45"/>
      <c r="H4" s="45"/>
      <c r="I4" s="45"/>
      <c r="J4" s="46"/>
      <c r="K4" s="7" t="s">
        <v>7</v>
      </c>
      <c r="L4" s="34"/>
      <c r="M4" s="36"/>
    </row>
    <row r="5" spans="1:13" ht="12.75" customHeight="1" thickBot="1">
      <c r="A5" s="39"/>
      <c r="B5" s="42"/>
      <c r="C5" s="43"/>
      <c r="D5" s="9" t="s">
        <v>8</v>
      </c>
      <c r="E5" s="47" t="s">
        <v>9</v>
      </c>
      <c r="F5" s="48"/>
      <c r="G5" s="49" t="s">
        <v>10</v>
      </c>
      <c r="H5" s="50"/>
      <c r="I5" s="47" t="s">
        <v>11</v>
      </c>
      <c r="J5" s="48"/>
      <c r="K5" s="8" t="s">
        <v>12</v>
      </c>
      <c r="L5" s="35"/>
      <c r="M5" s="37"/>
    </row>
    <row r="6" spans="1:13" ht="25.5" customHeight="1" thickTop="1">
      <c r="A6" s="4">
        <v>2</v>
      </c>
      <c r="B6" s="1" t="s">
        <v>34</v>
      </c>
      <c r="C6" s="6" t="s">
        <v>17</v>
      </c>
      <c r="D6" s="15">
        <v>0.0006944444444444445</v>
      </c>
      <c r="E6" s="16" t="s">
        <v>13</v>
      </c>
      <c r="F6" s="17">
        <v>0.0006597222222222221</v>
      </c>
      <c r="G6" s="16" t="s">
        <v>13</v>
      </c>
      <c r="H6" s="17">
        <v>0.0006664351851851852</v>
      </c>
      <c r="I6" s="16" t="s">
        <v>13</v>
      </c>
      <c r="J6" s="18">
        <v>0.0007523148148148147</v>
      </c>
      <c r="K6" s="19">
        <v>0.023566087962962962</v>
      </c>
      <c r="L6" s="20">
        <f aca="true" t="shared" si="0" ref="L6:L21">K6-J6-H6-F6-D6</f>
        <v>0.020793171296296296</v>
      </c>
      <c r="M6" s="11" t="s">
        <v>48</v>
      </c>
    </row>
    <row r="7" spans="1:13" ht="25.5" customHeight="1">
      <c r="A7" s="4">
        <v>1</v>
      </c>
      <c r="B7" s="3" t="s">
        <v>33</v>
      </c>
      <c r="C7" s="10" t="s">
        <v>16</v>
      </c>
      <c r="D7" s="21">
        <v>0</v>
      </c>
      <c r="E7" s="16" t="s">
        <v>13</v>
      </c>
      <c r="F7" s="17">
        <v>0.0006944444444444445</v>
      </c>
      <c r="G7" s="16" t="s">
        <v>13</v>
      </c>
      <c r="H7" s="17">
        <v>0.0006804398148148148</v>
      </c>
      <c r="I7" s="16" t="s">
        <v>13</v>
      </c>
      <c r="J7" s="22">
        <v>0.0006597222222222221</v>
      </c>
      <c r="K7" s="23">
        <v>0.023425347222222222</v>
      </c>
      <c r="L7" s="24">
        <f t="shared" si="0"/>
        <v>0.02139074074074074</v>
      </c>
      <c r="M7" s="11" t="s">
        <v>49</v>
      </c>
    </row>
    <row r="8" spans="1:13" ht="25.5" customHeight="1">
      <c r="A8" s="5">
        <v>3</v>
      </c>
      <c r="B8" s="2" t="s">
        <v>35</v>
      </c>
      <c r="C8" s="14" t="s">
        <v>18</v>
      </c>
      <c r="D8" s="25">
        <v>0.001388888888888889</v>
      </c>
      <c r="E8" s="16" t="s">
        <v>13</v>
      </c>
      <c r="F8" s="17">
        <v>0.0007291666666666667</v>
      </c>
      <c r="G8" s="16" t="s">
        <v>13</v>
      </c>
      <c r="H8" s="17">
        <v>0.00070625</v>
      </c>
      <c r="I8" s="16" t="s">
        <v>13</v>
      </c>
      <c r="J8" s="22">
        <v>0.0006828703703703703</v>
      </c>
      <c r="K8" s="23">
        <v>0.02546990740740741</v>
      </c>
      <c r="L8" s="26">
        <f t="shared" si="0"/>
        <v>0.021962731481481486</v>
      </c>
      <c r="M8" s="11" t="s">
        <v>50</v>
      </c>
    </row>
    <row r="9" spans="1:13" ht="25.5" customHeight="1">
      <c r="A9" s="5">
        <v>6</v>
      </c>
      <c r="B9" s="3" t="s">
        <v>38</v>
      </c>
      <c r="C9" s="14" t="s">
        <v>21</v>
      </c>
      <c r="D9" s="21">
        <v>0.003472222222222222</v>
      </c>
      <c r="E9" s="16" t="s">
        <v>13</v>
      </c>
      <c r="F9" s="17">
        <v>0.0006597222222222221</v>
      </c>
      <c r="G9" s="16" t="s">
        <v>13</v>
      </c>
      <c r="H9" s="17">
        <v>0.0006592592592592593</v>
      </c>
      <c r="I9" s="16" t="s">
        <v>13</v>
      </c>
      <c r="J9" s="22">
        <v>0.000636574074074074</v>
      </c>
      <c r="K9" s="28">
        <v>0.027578125</v>
      </c>
      <c r="L9" s="24">
        <f t="shared" si="0"/>
        <v>0.02215034722222222</v>
      </c>
      <c r="M9" s="11" t="s">
        <v>51</v>
      </c>
    </row>
    <row r="10" spans="1:13" ht="25.5" customHeight="1">
      <c r="A10" s="5">
        <v>4</v>
      </c>
      <c r="B10" s="2" t="s">
        <v>36</v>
      </c>
      <c r="C10" s="14" t="s">
        <v>19</v>
      </c>
      <c r="D10" s="30">
        <v>0.0020833333333333333</v>
      </c>
      <c r="E10" s="16" t="s">
        <v>13</v>
      </c>
      <c r="F10" s="17">
        <v>0.0006712962962962962</v>
      </c>
      <c r="G10" s="16" t="s">
        <v>13</v>
      </c>
      <c r="H10" s="17">
        <v>0.0006680555555555555</v>
      </c>
      <c r="I10" s="16" t="s">
        <v>13</v>
      </c>
      <c r="J10" s="22">
        <v>0.0006134259259259259</v>
      </c>
      <c r="K10" s="28">
        <v>0.026417013888888893</v>
      </c>
      <c r="L10" s="32">
        <f t="shared" si="0"/>
        <v>0.02238090277777778</v>
      </c>
      <c r="M10" s="11" t="s">
        <v>52</v>
      </c>
    </row>
    <row r="11" spans="1:13" ht="25.5" customHeight="1">
      <c r="A11" s="5">
        <v>5</v>
      </c>
      <c r="B11" s="2" t="s">
        <v>37</v>
      </c>
      <c r="C11" s="14" t="s">
        <v>20</v>
      </c>
      <c r="D11" s="21">
        <v>0.002777777777777778</v>
      </c>
      <c r="E11" s="16" t="s">
        <v>13</v>
      </c>
      <c r="F11" s="17">
        <v>0.0006712962962962962</v>
      </c>
      <c r="G11" s="16" t="s">
        <v>13</v>
      </c>
      <c r="H11" s="17">
        <v>0.0006458333333333332</v>
      </c>
      <c r="I11" s="16" t="s">
        <v>13</v>
      </c>
      <c r="J11" s="22">
        <v>0.0006597222222222221</v>
      </c>
      <c r="K11" s="28">
        <v>0.02743912037037037</v>
      </c>
      <c r="L11" s="24">
        <f t="shared" si="0"/>
        <v>0.022684490740740745</v>
      </c>
      <c r="M11" s="11" t="s">
        <v>53</v>
      </c>
    </row>
    <row r="12" spans="1:13" ht="25.5" customHeight="1">
      <c r="A12" s="5">
        <v>8</v>
      </c>
      <c r="B12" s="3" t="s">
        <v>2</v>
      </c>
      <c r="C12" s="14" t="s">
        <v>23</v>
      </c>
      <c r="D12" s="25">
        <v>0.004861111111111111</v>
      </c>
      <c r="E12" s="16" t="s">
        <v>13</v>
      </c>
      <c r="F12" s="17">
        <v>0.000636574074074074</v>
      </c>
      <c r="G12" s="16" t="s">
        <v>13</v>
      </c>
      <c r="H12" s="17">
        <v>0.0007031249999999999</v>
      </c>
      <c r="I12" s="16" t="s">
        <v>13</v>
      </c>
      <c r="J12" s="22">
        <v>0.000636574074074074</v>
      </c>
      <c r="K12" s="31">
        <v>0.029767708333333334</v>
      </c>
      <c r="L12" s="26">
        <f t="shared" si="0"/>
        <v>0.022930324074074075</v>
      </c>
      <c r="M12" s="11" t="s">
        <v>54</v>
      </c>
    </row>
    <row r="13" spans="1:13" ht="25.5" customHeight="1">
      <c r="A13" s="5">
        <v>14</v>
      </c>
      <c r="B13" s="3" t="s">
        <v>45</v>
      </c>
      <c r="C13" s="14" t="s">
        <v>29</v>
      </c>
      <c r="D13" s="33">
        <v>0.00902777777777778</v>
      </c>
      <c r="E13" s="16" t="s">
        <v>13</v>
      </c>
      <c r="F13" s="17">
        <v>0.0006712962962962962</v>
      </c>
      <c r="G13" s="16" t="s">
        <v>13</v>
      </c>
      <c r="H13" s="17">
        <v>0.000721875</v>
      </c>
      <c r="I13" s="16" t="s">
        <v>13</v>
      </c>
      <c r="J13" s="22">
        <v>0.0006828703703703703</v>
      </c>
      <c r="K13" s="28">
        <v>0.03420555555555555</v>
      </c>
      <c r="L13" s="24">
        <f t="shared" si="0"/>
        <v>0.02310173611111111</v>
      </c>
      <c r="M13" s="11" t="s">
        <v>55</v>
      </c>
    </row>
    <row r="14" spans="1:13" ht="25.5" customHeight="1">
      <c r="A14" s="5">
        <v>9</v>
      </c>
      <c r="B14" s="3" t="s">
        <v>40</v>
      </c>
      <c r="C14" s="14" t="s">
        <v>24</v>
      </c>
      <c r="D14" s="21">
        <v>0.005555555555555556</v>
      </c>
      <c r="E14" s="16" t="s">
        <v>13</v>
      </c>
      <c r="F14" s="17">
        <v>0.0006597222222222221</v>
      </c>
      <c r="G14" s="16" t="s">
        <v>13</v>
      </c>
      <c r="H14" s="17">
        <v>0.0006444444444444444</v>
      </c>
      <c r="I14" s="16" t="s">
        <v>13</v>
      </c>
      <c r="J14" s="22">
        <v>0.000636574074074074</v>
      </c>
      <c r="K14" s="31">
        <v>0.030641435185185185</v>
      </c>
      <c r="L14" s="26">
        <f t="shared" si="0"/>
        <v>0.02314513888888889</v>
      </c>
      <c r="M14" s="11" t="s">
        <v>56</v>
      </c>
    </row>
    <row r="15" spans="1:13" ht="25.5" customHeight="1">
      <c r="A15" s="4">
        <v>7</v>
      </c>
      <c r="B15" s="3" t="s">
        <v>39</v>
      </c>
      <c r="C15" s="14" t="s">
        <v>22</v>
      </c>
      <c r="D15" s="27">
        <v>0.004166666666666667</v>
      </c>
      <c r="E15" s="16" t="s">
        <v>13</v>
      </c>
      <c r="F15" s="17">
        <v>0.000636574074074074</v>
      </c>
      <c r="G15" s="16" t="s">
        <v>13</v>
      </c>
      <c r="H15" s="17">
        <v>0.000649074074074074</v>
      </c>
      <c r="I15" s="16" t="s">
        <v>13</v>
      </c>
      <c r="J15" s="22">
        <v>0.0006481481481481481</v>
      </c>
      <c r="K15" s="28">
        <v>0.029370833333333332</v>
      </c>
      <c r="L15" s="29">
        <f t="shared" si="0"/>
        <v>0.023270370370370372</v>
      </c>
      <c r="M15" s="11" t="s">
        <v>57</v>
      </c>
    </row>
    <row r="16" spans="1:13" ht="25.5" customHeight="1">
      <c r="A16" s="5">
        <v>10</v>
      </c>
      <c r="B16" s="2" t="s">
        <v>41</v>
      </c>
      <c r="C16" s="14" t="s">
        <v>25</v>
      </c>
      <c r="D16" s="21">
        <v>0.00625</v>
      </c>
      <c r="E16" s="16" t="s">
        <v>13</v>
      </c>
      <c r="F16" s="17">
        <v>0.000636574074074074</v>
      </c>
      <c r="G16" s="16" t="s">
        <v>13</v>
      </c>
      <c r="H16" s="17">
        <v>0.0006560185185185185</v>
      </c>
      <c r="I16" s="16" t="s">
        <v>13</v>
      </c>
      <c r="J16" s="22">
        <v>0.000625</v>
      </c>
      <c r="K16" s="31">
        <v>0.031465046296296297</v>
      </c>
      <c r="L16" s="26">
        <f t="shared" si="0"/>
        <v>0.023297453703703702</v>
      </c>
      <c r="M16" s="11" t="s">
        <v>58</v>
      </c>
    </row>
    <row r="17" spans="1:13" ht="25.5" customHeight="1">
      <c r="A17" s="4">
        <v>12</v>
      </c>
      <c r="B17" s="2" t="s">
        <v>43</v>
      </c>
      <c r="C17" s="14" t="s">
        <v>27</v>
      </c>
      <c r="D17" s="21">
        <v>0.007638888888888889</v>
      </c>
      <c r="E17" s="16" t="s">
        <v>13</v>
      </c>
      <c r="F17" s="17">
        <v>0.0006481481481481481</v>
      </c>
      <c r="G17" s="16" t="s">
        <v>13</v>
      </c>
      <c r="H17" s="17">
        <v>0.0006733796296296297</v>
      </c>
      <c r="I17" s="16" t="s">
        <v>13</v>
      </c>
      <c r="J17" s="22">
        <v>0.000636574074074074</v>
      </c>
      <c r="K17" s="28">
        <v>0.033170023148148146</v>
      </c>
      <c r="L17" s="24">
        <f t="shared" si="0"/>
        <v>0.023573032407407407</v>
      </c>
      <c r="M17" s="11" t="s">
        <v>59</v>
      </c>
    </row>
    <row r="18" spans="1:13" ht="25.5" customHeight="1">
      <c r="A18" s="5">
        <v>15</v>
      </c>
      <c r="B18" s="3" t="s">
        <v>3</v>
      </c>
      <c r="C18" s="14" t="s">
        <v>30</v>
      </c>
      <c r="D18" s="21">
        <v>0.00972222222222223</v>
      </c>
      <c r="E18" s="16" t="s">
        <v>13</v>
      </c>
      <c r="F18" s="17">
        <v>0.000636574074074074</v>
      </c>
      <c r="G18" s="16" t="s">
        <v>13</v>
      </c>
      <c r="H18" s="17">
        <v>0.0007086805555555556</v>
      </c>
      <c r="I18" s="16" t="s">
        <v>13</v>
      </c>
      <c r="J18" s="22">
        <v>0.000636574074074074</v>
      </c>
      <c r="K18" s="28">
        <v>0.035332638888888886</v>
      </c>
      <c r="L18" s="24">
        <f t="shared" si="0"/>
        <v>0.023628587962962952</v>
      </c>
      <c r="M18" s="11" t="s">
        <v>60</v>
      </c>
    </row>
    <row r="19" spans="1:13" ht="25.5" customHeight="1">
      <c r="A19" s="4">
        <v>13</v>
      </c>
      <c r="B19" s="2" t="s">
        <v>44</v>
      </c>
      <c r="C19" s="14" t="s">
        <v>28</v>
      </c>
      <c r="D19" s="21">
        <v>0.00833333333333333</v>
      </c>
      <c r="E19" s="16" t="s">
        <v>13</v>
      </c>
      <c r="F19" s="17">
        <v>0.0006944444444444445</v>
      </c>
      <c r="G19" s="16" t="s">
        <v>13</v>
      </c>
      <c r="H19" s="17">
        <v>0.0006892361111111111</v>
      </c>
      <c r="I19" s="16" t="s">
        <v>13</v>
      </c>
      <c r="J19" s="22">
        <v>0.0006712962962962962</v>
      </c>
      <c r="K19" s="31">
        <v>0.034128240740740744</v>
      </c>
      <c r="L19" s="24">
        <f t="shared" si="0"/>
        <v>0.023739930555555566</v>
      </c>
      <c r="M19" s="11" t="s">
        <v>61</v>
      </c>
    </row>
    <row r="20" spans="1:13" ht="25.5" customHeight="1">
      <c r="A20" s="5">
        <v>17</v>
      </c>
      <c r="B20" s="3" t="s">
        <v>47</v>
      </c>
      <c r="C20" s="14" t="s">
        <v>32</v>
      </c>
      <c r="D20" s="21">
        <v>0.0111111111111111</v>
      </c>
      <c r="E20" s="16" t="s">
        <v>13</v>
      </c>
      <c r="F20" s="17">
        <v>0.000636574074074074</v>
      </c>
      <c r="G20" s="16" t="s">
        <v>13</v>
      </c>
      <c r="H20" s="17">
        <v>0.0006825231481481481</v>
      </c>
      <c r="I20" s="16" t="s">
        <v>13</v>
      </c>
      <c r="J20" s="22">
        <v>0.000636574074074074</v>
      </c>
      <c r="K20" s="28">
        <v>0.03719733796296296</v>
      </c>
      <c r="L20" s="24">
        <f t="shared" si="0"/>
        <v>0.024130555555555565</v>
      </c>
      <c r="M20" s="11" t="s">
        <v>62</v>
      </c>
    </row>
    <row r="21" spans="1:13" ht="25.5" customHeight="1">
      <c r="A21" s="4">
        <v>11</v>
      </c>
      <c r="B21" s="3" t="s">
        <v>42</v>
      </c>
      <c r="C21" s="14" t="s">
        <v>26</v>
      </c>
      <c r="D21" s="21">
        <v>0.006944444444444444</v>
      </c>
      <c r="E21" s="16" t="s">
        <v>13</v>
      </c>
      <c r="F21" s="17">
        <v>0.000636574074074074</v>
      </c>
      <c r="G21" s="16" t="s">
        <v>13</v>
      </c>
      <c r="H21" s="17">
        <v>0.0006770833333333334</v>
      </c>
      <c r="I21" s="16" t="s">
        <v>13</v>
      </c>
      <c r="J21" s="22">
        <v>0.0006134259259259259</v>
      </c>
      <c r="K21" s="28">
        <v>0.036849652777777776</v>
      </c>
      <c r="L21" s="26">
        <f t="shared" si="0"/>
        <v>0.027978124999999996</v>
      </c>
      <c r="M21" s="11" t="s">
        <v>63</v>
      </c>
    </row>
    <row r="22" spans="1:13" ht="25.5" customHeight="1">
      <c r="A22" s="5">
        <v>16</v>
      </c>
      <c r="B22" s="2" t="s">
        <v>46</v>
      </c>
      <c r="C22" s="14" t="s">
        <v>31</v>
      </c>
      <c r="D22" s="21">
        <v>0.0513888888888889</v>
      </c>
      <c r="E22" s="16" t="s">
        <v>13</v>
      </c>
      <c r="F22" s="17"/>
      <c r="G22" s="16" t="s">
        <v>13</v>
      </c>
      <c r="H22" s="17"/>
      <c r="I22" s="16" t="s">
        <v>13</v>
      </c>
      <c r="J22" s="22"/>
      <c r="K22" s="28"/>
      <c r="L22" s="29">
        <v>0.041666666666666664</v>
      </c>
      <c r="M22" s="12"/>
    </row>
  </sheetData>
  <sheetProtection/>
  <mergeCells count="9">
    <mergeCell ref="L3:L5"/>
    <mergeCell ref="M3:M5"/>
    <mergeCell ref="A3:A5"/>
    <mergeCell ref="B3:C5"/>
    <mergeCell ref="D3:K3"/>
    <mergeCell ref="E4:J4"/>
    <mergeCell ref="E5:F5"/>
    <mergeCell ref="G5:H5"/>
    <mergeCell ref="I5:J5"/>
  </mergeCells>
  <printOptions/>
  <pageMargins left="0.35433070866141736" right="0.35433070866141736" top="0.7480314960629921" bottom="0.7480314960629921" header="0.31496062992125984" footer="0.31496062992125984"/>
  <pageSetup horizontalDpi="300" verticalDpi="300" orientation="landscape" paperSize="9" scale="97" r:id="rId1"/>
  <headerFooter alignWithMargins="0">
    <oddHeader xml:space="preserve">&amp;L&amp;"Bookman Old Style,Regular"&amp;26 1x SM       &amp;11START&amp;26 11:00&amp;C&amp;"Verdana,Italic"&amp;11Daljinska regata Zagreb
jezero Jarun,31.10.2009.&amp;R&amp;"Bookman Old Style,Regular"&amp;26REZULTATI&amp;"Verdana,Italic"&amp;11 </oddHeader>
    <oddFooter>&amp;L&amp;"Verdana,Regular"VESLAČKI SAVEZ ZAGREBA&amp;C- 1 -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8.57421875" style="0" customWidth="1"/>
    <col min="3" max="3" width="23.421875" style="0" customWidth="1"/>
    <col min="4" max="4" width="12.140625" style="0" customWidth="1"/>
    <col min="5" max="5" width="6.421875" style="0" customWidth="1"/>
    <col min="6" max="6" width="12.140625" style="0" customWidth="1"/>
    <col min="7" max="7" width="6.421875" style="0" customWidth="1"/>
    <col min="8" max="8" width="12.140625" style="0" customWidth="1"/>
    <col min="9" max="9" width="6.421875" style="0" customWidth="1"/>
    <col min="10" max="10" width="12.140625" style="0" customWidth="1"/>
    <col min="11" max="11" width="13.57421875" style="0" customWidth="1"/>
    <col min="12" max="12" width="17.421875" style="0" customWidth="1"/>
  </cols>
  <sheetData>
    <row r="3" spans="1:13" ht="12.75" customHeight="1">
      <c r="A3" s="38" t="s">
        <v>1</v>
      </c>
      <c r="B3" s="40" t="s">
        <v>0</v>
      </c>
      <c r="C3" s="41"/>
      <c r="D3" s="44" t="s">
        <v>4</v>
      </c>
      <c r="E3" s="44"/>
      <c r="F3" s="44"/>
      <c r="G3" s="44"/>
      <c r="H3" s="44"/>
      <c r="I3" s="44"/>
      <c r="J3" s="44"/>
      <c r="K3" s="44"/>
      <c r="L3" s="34" t="s">
        <v>14</v>
      </c>
      <c r="M3" s="36" t="s">
        <v>15</v>
      </c>
    </row>
    <row r="4" spans="1:13" ht="12.75" customHeight="1">
      <c r="A4" s="38"/>
      <c r="B4" s="40"/>
      <c r="C4" s="41"/>
      <c r="D4" s="13" t="s">
        <v>5</v>
      </c>
      <c r="E4" s="45" t="s">
        <v>6</v>
      </c>
      <c r="F4" s="45"/>
      <c r="G4" s="45"/>
      <c r="H4" s="45"/>
      <c r="I4" s="45"/>
      <c r="J4" s="46"/>
      <c r="K4" s="7" t="s">
        <v>7</v>
      </c>
      <c r="L4" s="34"/>
      <c r="M4" s="36"/>
    </row>
    <row r="5" spans="1:13" ht="12.75" customHeight="1" thickBot="1">
      <c r="A5" s="39"/>
      <c r="B5" s="42"/>
      <c r="C5" s="43"/>
      <c r="D5" s="9" t="s">
        <v>8</v>
      </c>
      <c r="E5" s="47" t="s">
        <v>9</v>
      </c>
      <c r="F5" s="48"/>
      <c r="G5" s="49" t="s">
        <v>10</v>
      </c>
      <c r="H5" s="50"/>
      <c r="I5" s="47" t="s">
        <v>11</v>
      </c>
      <c r="J5" s="48"/>
      <c r="K5" s="8" t="s">
        <v>12</v>
      </c>
      <c r="L5" s="35"/>
      <c r="M5" s="37"/>
    </row>
    <row r="6" spans="1:13" ht="25.5" customHeight="1" thickTop="1">
      <c r="A6" s="4">
        <v>2</v>
      </c>
      <c r="B6" s="1" t="s">
        <v>64</v>
      </c>
      <c r="C6" s="6" t="s">
        <v>65</v>
      </c>
      <c r="D6" s="15">
        <v>0.0006944444444444445</v>
      </c>
      <c r="E6" s="51" t="s">
        <v>13</v>
      </c>
      <c r="F6" s="17">
        <v>0.0006944444444444445</v>
      </c>
      <c r="G6" s="52" t="s">
        <v>13</v>
      </c>
      <c r="H6" s="17">
        <v>0.0007414351851851853</v>
      </c>
      <c r="I6" s="52" t="s">
        <v>13</v>
      </c>
      <c r="J6" s="18">
        <v>0.0006944444444444445</v>
      </c>
      <c r="K6" s="19">
        <v>0.023213194444444446</v>
      </c>
      <c r="L6" s="20">
        <f aca="true" t="shared" si="0" ref="L6:L11">K6-J6-H6-F6-D6</f>
        <v>0.020388425925925924</v>
      </c>
      <c r="M6" s="11" t="s">
        <v>48</v>
      </c>
    </row>
    <row r="7" spans="1:13" ht="25.5" customHeight="1">
      <c r="A7" s="4">
        <v>3</v>
      </c>
      <c r="B7" s="2" t="s">
        <v>66</v>
      </c>
      <c r="C7" s="10" t="s">
        <v>67</v>
      </c>
      <c r="D7" s="21">
        <v>0.001388888888888889</v>
      </c>
      <c r="E7" s="51" t="s">
        <v>13</v>
      </c>
      <c r="F7" s="17">
        <v>0.0006944444444444445</v>
      </c>
      <c r="G7" s="52" t="s">
        <v>13</v>
      </c>
      <c r="H7" s="17">
        <v>0.000798611111111111</v>
      </c>
      <c r="I7" s="52" t="s">
        <v>13</v>
      </c>
      <c r="J7" s="22">
        <v>0.0006597222222222221</v>
      </c>
      <c r="K7" s="23">
        <v>0.024168171296296295</v>
      </c>
      <c r="L7" s="24">
        <f t="shared" si="0"/>
        <v>0.02062650462962963</v>
      </c>
      <c r="M7" s="12" t="s">
        <v>49</v>
      </c>
    </row>
    <row r="8" spans="1:13" ht="25.5" customHeight="1">
      <c r="A8" s="5">
        <v>1</v>
      </c>
      <c r="B8" s="3" t="s">
        <v>68</v>
      </c>
      <c r="C8" s="14" t="s">
        <v>69</v>
      </c>
      <c r="D8" s="25">
        <v>0</v>
      </c>
      <c r="E8" s="51" t="s">
        <v>13</v>
      </c>
      <c r="F8" s="17">
        <v>0.0006944444444444445</v>
      </c>
      <c r="G8" s="52" t="s">
        <v>13</v>
      </c>
      <c r="H8" s="17">
        <v>0.0006944444444444445</v>
      </c>
      <c r="I8" s="52" t="s">
        <v>13</v>
      </c>
      <c r="J8" s="22">
        <v>0.0006712962962962962</v>
      </c>
      <c r="K8" s="23">
        <v>0.02311388888888889</v>
      </c>
      <c r="L8" s="26">
        <f t="shared" si="0"/>
        <v>0.021053703703703703</v>
      </c>
      <c r="M8" s="11" t="s">
        <v>50</v>
      </c>
    </row>
    <row r="9" spans="1:13" ht="25.5" customHeight="1">
      <c r="A9" s="5">
        <v>4</v>
      </c>
      <c r="B9" s="3" t="s">
        <v>70</v>
      </c>
      <c r="C9" s="14" t="s">
        <v>71</v>
      </c>
      <c r="D9" s="27">
        <v>0.0020833333333333333</v>
      </c>
      <c r="E9" s="51" t="s">
        <v>13</v>
      </c>
      <c r="F9" s="17">
        <v>0.0006944444444444445</v>
      </c>
      <c r="G9" s="52" t="s">
        <v>13</v>
      </c>
      <c r="H9" s="17">
        <v>0.0007383101851851852</v>
      </c>
      <c r="I9" s="52" t="s">
        <v>13</v>
      </c>
      <c r="J9" s="22">
        <v>0.0006944444444444445</v>
      </c>
      <c r="K9" s="28">
        <v>0.026427199074074075</v>
      </c>
      <c r="L9" s="29">
        <f t="shared" si="0"/>
        <v>0.022216666666666666</v>
      </c>
      <c r="M9" s="12" t="s">
        <v>51</v>
      </c>
    </row>
    <row r="10" spans="1:13" ht="25.5" customHeight="1">
      <c r="A10" s="5" t="s">
        <v>72</v>
      </c>
      <c r="B10" s="3" t="s">
        <v>2</v>
      </c>
      <c r="C10" s="10" t="s">
        <v>73</v>
      </c>
      <c r="D10" s="30">
        <v>0.004166666666666667</v>
      </c>
      <c r="E10" s="51" t="s">
        <v>13</v>
      </c>
      <c r="F10" s="17">
        <v>0.0006944444444444445</v>
      </c>
      <c r="G10" s="52" t="s">
        <v>13</v>
      </c>
      <c r="H10" s="17">
        <v>0.0006944444444444445</v>
      </c>
      <c r="I10" s="52" t="s">
        <v>13</v>
      </c>
      <c r="J10" s="22">
        <v>0.0006944444444444445</v>
      </c>
      <c r="K10" s="28">
        <v>0.02965486111111111</v>
      </c>
      <c r="L10" s="32">
        <f t="shared" si="0"/>
        <v>0.02340486111111111</v>
      </c>
      <c r="M10" s="11" t="s">
        <v>52</v>
      </c>
    </row>
    <row r="11" spans="1:13" ht="25.5" customHeight="1">
      <c r="A11" s="5" t="s">
        <v>74</v>
      </c>
      <c r="B11" s="3" t="s">
        <v>3</v>
      </c>
      <c r="C11" s="10" t="s">
        <v>75</v>
      </c>
      <c r="D11" s="21">
        <v>0.004861111111111111</v>
      </c>
      <c r="E11" s="51" t="s">
        <v>13</v>
      </c>
      <c r="F11" s="17">
        <v>0.0006944444444444445</v>
      </c>
      <c r="G11" s="52" t="s">
        <v>13</v>
      </c>
      <c r="H11" s="17">
        <v>0.0006836805555555555</v>
      </c>
      <c r="I11" s="52" t="s">
        <v>13</v>
      </c>
      <c r="J11" s="22">
        <v>0.000636574074074074</v>
      </c>
      <c r="K11" s="28">
        <v>0.03274351851851852</v>
      </c>
      <c r="L11" s="24">
        <f t="shared" si="0"/>
        <v>0.02586770833333333</v>
      </c>
      <c r="M11" s="12" t="s">
        <v>53</v>
      </c>
    </row>
    <row r="12" spans="1:13" ht="25.5" customHeight="1">
      <c r="A12" s="53">
        <v>5</v>
      </c>
      <c r="B12" s="3" t="s">
        <v>76</v>
      </c>
      <c r="C12" s="10" t="s">
        <v>77</v>
      </c>
      <c r="D12" s="25">
        <v>0.002777777777777778</v>
      </c>
      <c r="E12" s="51" t="s">
        <v>13</v>
      </c>
      <c r="F12" s="17"/>
      <c r="G12" s="52" t="s">
        <v>13</v>
      </c>
      <c r="H12" s="17"/>
      <c r="I12" s="52" t="s">
        <v>13</v>
      </c>
      <c r="J12" s="22"/>
      <c r="K12" s="28"/>
      <c r="L12" s="26" t="s">
        <v>78</v>
      </c>
      <c r="M12" s="11"/>
    </row>
    <row r="13" spans="1:13" ht="25.5" customHeight="1">
      <c r="A13" s="53">
        <v>6</v>
      </c>
      <c r="B13" s="10" t="s">
        <v>79</v>
      </c>
      <c r="C13" s="14" t="s">
        <v>80</v>
      </c>
      <c r="D13" s="33">
        <v>0.003472222222222222</v>
      </c>
      <c r="E13" s="51" t="s">
        <v>13</v>
      </c>
      <c r="F13" s="17"/>
      <c r="G13" s="52" t="s">
        <v>13</v>
      </c>
      <c r="H13" s="17"/>
      <c r="I13" s="52" t="s">
        <v>13</v>
      </c>
      <c r="J13" s="22"/>
      <c r="K13" s="31"/>
      <c r="L13" s="24" t="s">
        <v>78</v>
      </c>
      <c r="M13" s="12"/>
    </row>
    <row r="14" spans="1:13" ht="25.5" customHeight="1">
      <c r="A14" s="5">
        <v>9</v>
      </c>
      <c r="B14" s="3"/>
      <c r="C14" s="14"/>
      <c r="D14" s="54"/>
      <c r="E14" s="51"/>
      <c r="F14" s="55"/>
      <c r="G14" s="52"/>
      <c r="H14" s="55"/>
      <c r="I14" s="52"/>
      <c r="J14" s="56"/>
      <c r="K14" s="57"/>
      <c r="L14" s="58"/>
      <c r="M14" s="11"/>
    </row>
    <row r="15" spans="1:13" ht="25.5" customHeight="1">
      <c r="A15" s="4">
        <v>10</v>
      </c>
      <c r="B15" s="2"/>
      <c r="C15" s="14"/>
      <c r="D15" s="54"/>
      <c r="E15" s="51"/>
      <c r="F15" s="55"/>
      <c r="G15" s="52"/>
      <c r="H15" s="55"/>
      <c r="I15" s="52"/>
      <c r="J15" s="56"/>
      <c r="K15" s="59"/>
      <c r="L15" s="60"/>
      <c r="M15" s="12"/>
    </row>
    <row r="16" spans="1:13" ht="25.5" customHeight="1">
      <c r="A16" s="5">
        <v>11</v>
      </c>
      <c r="B16" s="2"/>
      <c r="C16" s="14"/>
      <c r="D16" s="54"/>
      <c r="E16" s="51"/>
      <c r="F16" s="55"/>
      <c r="G16" s="52"/>
      <c r="H16" s="55"/>
      <c r="I16" s="52"/>
      <c r="J16" s="56"/>
      <c r="K16" s="61"/>
      <c r="L16" s="58"/>
      <c r="M16" s="11"/>
    </row>
    <row r="17" spans="1:13" ht="25.5" customHeight="1">
      <c r="A17" s="4">
        <v>12</v>
      </c>
      <c r="B17" s="2"/>
      <c r="C17" s="14"/>
      <c r="D17" s="54"/>
      <c r="E17" s="51"/>
      <c r="F17" s="55"/>
      <c r="G17" s="52"/>
      <c r="H17" s="55"/>
      <c r="I17" s="52"/>
      <c r="J17" s="56"/>
      <c r="K17" s="59"/>
      <c r="L17" s="60"/>
      <c r="M17" s="12"/>
    </row>
    <row r="18" spans="1:13" ht="25.5" customHeight="1">
      <c r="A18" s="5">
        <v>13</v>
      </c>
      <c r="B18" s="2"/>
      <c r="C18" s="14"/>
      <c r="D18" s="54"/>
      <c r="E18" s="51"/>
      <c r="F18" s="55"/>
      <c r="G18" s="52"/>
      <c r="H18" s="55"/>
      <c r="I18" s="52"/>
      <c r="J18" s="56"/>
      <c r="K18" s="59"/>
      <c r="L18" s="60"/>
      <c r="M18" s="12"/>
    </row>
    <row r="19" spans="1:13" ht="25.5" customHeight="1">
      <c r="A19" s="4">
        <v>14</v>
      </c>
      <c r="B19" s="2"/>
      <c r="C19" s="14"/>
      <c r="D19" s="54"/>
      <c r="E19" s="51"/>
      <c r="F19" s="55"/>
      <c r="G19" s="52"/>
      <c r="H19" s="55"/>
      <c r="I19" s="52"/>
      <c r="J19" s="56"/>
      <c r="K19" s="59"/>
      <c r="L19" s="60"/>
      <c r="M19" s="12"/>
    </row>
    <row r="20" spans="1:13" ht="25.5" customHeight="1">
      <c r="A20" s="5">
        <v>15</v>
      </c>
      <c r="B20" s="2"/>
      <c r="C20" s="14"/>
      <c r="D20" s="54"/>
      <c r="E20" s="51"/>
      <c r="F20" s="55"/>
      <c r="G20" s="52"/>
      <c r="H20" s="55"/>
      <c r="I20" s="52"/>
      <c r="J20" s="56"/>
      <c r="K20" s="59"/>
      <c r="L20" s="60"/>
      <c r="M20" s="12"/>
    </row>
    <row r="21" spans="1:13" ht="25.5" customHeight="1">
      <c r="A21" s="4">
        <v>16</v>
      </c>
      <c r="B21" s="2"/>
      <c r="C21" s="14"/>
      <c r="D21" s="54"/>
      <c r="E21" s="51"/>
      <c r="F21" s="55"/>
      <c r="G21" s="52"/>
      <c r="H21" s="55"/>
      <c r="I21" s="52"/>
      <c r="J21" s="56"/>
      <c r="K21" s="59"/>
      <c r="L21" s="60"/>
      <c r="M21" s="12"/>
    </row>
    <row r="22" spans="1:13" ht="25.5" customHeight="1">
      <c r="A22" s="5">
        <v>17</v>
      </c>
      <c r="B22" s="2"/>
      <c r="C22" s="14"/>
      <c r="D22" s="54"/>
      <c r="E22" s="51"/>
      <c r="F22" s="55"/>
      <c r="G22" s="52"/>
      <c r="H22" s="55"/>
      <c r="I22" s="52"/>
      <c r="J22" s="56"/>
      <c r="K22" s="59"/>
      <c r="L22" s="60"/>
      <c r="M22" s="12"/>
    </row>
  </sheetData>
  <sheetProtection/>
  <mergeCells count="9">
    <mergeCell ref="A3:A5"/>
    <mergeCell ref="B3:C5"/>
    <mergeCell ref="D3:K3"/>
    <mergeCell ref="L3:L5"/>
    <mergeCell ref="M3:M5"/>
    <mergeCell ref="E4:J4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0.421875" style="0" customWidth="1"/>
    <col min="3" max="3" width="21.28125" style="0" customWidth="1"/>
    <col min="4" max="4" width="12.140625" style="0" customWidth="1"/>
    <col min="5" max="5" width="6.421875" style="0" customWidth="1"/>
    <col min="6" max="6" width="12.140625" style="0" customWidth="1"/>
    <col min="7" max="7" width="6.421875" style="0" customWidth="1"/>
    <col min="8" max="8" width="12.140625" style="0" customWidth="1"/>
    <col min="9" max="9" width="6.421875" style="0" customWidth="1"/>
    <col min="10" max="10" width="12.140625" style="0" customWidth="1"/>
    <col min="11" max="11" width="13.57421875" style="0" customWidth="1"/>
    <col min="12" max="12" width="17.421875" style="0" customWidth="1"/>
  </cols>
  <sheetData>
    <row r="3" spans="1:13" ht="12.75" customHeight="1">
      <c r="A3" s="38" t="s">
        <v>1</v>
      </c>
      <c r="B3" s="40" t="s">
        <v>0</v>
      </c>
      <c r="C3" s="41"/>
      <c r="D3" s="44" t="s">
        <v>4</v>
      </c>
      <c r="E3" s="44"/>
      <c r="F3" s="44"/>
      <c r="G3" s="44"/>
      <c r="H3" s="44"/>
      <c r="I3" s="44"/>
      <c r="J3" s="44"/>
      <c r="K3" s="44"/>
      <c r="L3" s="34" t="s">
        <v>14</v>
      </c>
      <c r="M3" s="36" t="s">
        <v>15</v>
      </c>
    </row>
    <row r="4" spans="1:13" ht="12.75" customHeight="1">
      <c r="A4" s="38"/>
      <c r="B4" s="40"/>
      <c r="C4" s="41"/>
      <c r="D4" s="13" t="s">
        <v>5</v>
      </c>
      <c r="E4" s="45" t="s">
        <v>6</v>
      </c>
      <c r="F4" s="45"/>
      <c r="G4" s="45"/>
      <c r="H4" s="45"/>
      <c r="I4" s="45"/>
      <c r="J4" s="46"/>
      <c r="K4" s="7" t="s">
        <v>7</v>
      </c>
      <c r="L4" s="34"/>
      <c r="M4" s="36"/>
    </row>
    <row r="5" spans="1:13" ht="12.75" customHeight="1" thickBot="1">
      <c r="A5" s="39"/>
      <c r="B5" s="42"/>
      <c r="C5" s="43"/>
      <c r="D5" s="9" t="s">
        <v>8</v>
      </c>
      <c r="E5" s="47" t="s">
        <v>9</v>
      </c>
      <c r="F5" s="48"/>
      <c r="G5" s="49" t="s">
        <v>10</v>
      </c>
      <c r="H5" s="50"/>
      <c r="I5" s="47" t="s">
        <v>11</v>
      </c>
      <c r="J5" s="48"/>
      <c r="K5" s="8" t="s">
        <v>12</v>
      </c>
      <c r="L5" s="35"/>
      <c r="M5" s="37"/>
    </row>
    <row r="6" spans="1:13" ht="25.5" customHeight="1" thickTop="1">
      <c r="A6" s="4">
        <v>1</v>
      </c>
      <c r="B6" s="1" t="s">
        <v>81</v>
      </c>
      <c r="C6" s="6" t="s">
        <v>82</v>
      </c>
      <c r="D6" s="15">
        <v>0</v>
      </c>
      <c r="E6" s="16" t="s">
        <v>13</v>
      </c>
      <c r="F6" s="17">
        <v>0.0006134259259259259</v>
      </c>
      <c r="G6" s="16" t="s">
        <v>13</v>
      </c>
      <c r="H6" s="17">
        <v>0.0007048611111111111</v>
      </c>
      <c r="I6" s="16" t="s">
        <v>13</v>
      </c>
      <c r="J6" s="18">
        <v>0.0006597222222222221</v>
      </c>
      <c r="K6" s="19">
        <v>0.02445787037037037</v>
      </c>
      <c r="L6" s="20">
        <f aca="true" t="shared" si="0" ref="L6:L15">K6-J6-H6-F6-D6</f>
        <v>0.02247986111111111</v>
      </c>
      <c r="M6" s="11" t="s">
        <v>48</v>
      </c>
    </row>
    <row r="7" spans="1:13" ht="25.5" customHeight="1">
      <c r="A7" s="4">
        <v>2</v>
      </c>
      <c r="B7" s="2" t="s">
        <v>83</v>
      </c>
      <c r="C7" s="10" t="s">
        <v>84</v>
      </c>
      <c r="D7" s="21">
        <v>0.0006944444444444445</v>
      </c>
      <c r="E7" s="16" t="s">
        <v>13</v>
      </c>
      <c r="F7" s="17">
        <v>0.0006944444444444445</v>
      </c>
      <c r="G7" s="16" t="s">
        <v>13</v>
      </c>
      <c r="H7" s="17">
        <v>0.0007144675925925925</v>
      </c>
      <c r="I7" s="16" t="s">
        <v>13</v>
      </c>
      <c r="J7" s="22">
        <v>0.0006481481481481481</v>
      </c>
      <c r="K7" s="23">
        <v>0.025268055555555557</v>
      </c>
      <c r="L7" s="24">
        <f t="shared" si="0"/>
        <v>0.022516550925925926</v>
      </c>
      <c r="M7" s="12" t="s">
        <v>49</v>
      </c>
    </row>
    <row r="8" spans="1:13" ht="25.5" customHeight="1">
      <c r="A8" s="5">
        <v>4</v>
      </c>
      <c r="B8" s="2" t="s">
        <v>85</v>
      </c>
      <c r="C8" s="14" t="s">
        <v>86</v>
      </c>
      <c r="D8" s="30">
        <v>0.0020833333333333333</v>
      </c>
      <c r="E8" s="16" t="s">
        <v>13</v>
      </c>
      <c r="F8" s="17">
        <v>0.0006481481481481481</v>
      </c>
      <c r="G8" s="16" t="s">
        <v>13</v>
      </c>
      <c r="H8" s="17">
        <v>0.000721412037037037</v>
      </c>
      <c r="I8" s="16" t="s">
        <v>13</v>
      </c>
      <c r="J8" s="22">
        <v>0.0006134259259259259</v>
      </c>
      <c r="K8" s="28">
        <v>0.027066435185185186</v>
      </c>
      <c r="L8" s="32">
        <f t="shared" si="0"/>
        <v>0.02300011574074074</v>
      </c>
      <c r="M8" s="11" t="s">
        <v>50</v>
      </c>
    </row>
    <row r="9" spans="1:13" ht="25.5" customHeight="1">
      <c r="A9" s="5">
        <v>6</v>
      </c>
      <c r="B9" s="3" t="s">
        <v>3</v>
      </c>
      <c r="C9" s="14" t="s">
        <v>87</v>
      </c>
      <c r="D9" s="21">
        <v>0.003472222222222222</v>
      </c>
      <c r="E9" s="16" t="s">
        <v>13</v>
      </c>
      <c r="F9" s="17">
        <v>0.0006712962962962962</v>
      </c>
      <c r="G9" s="16" t="s">
        <v>13</v>
      </c>
      <c r="H9" s="17">
        <v>0.0006548611111111112</v>
      </c>
      <c r="I9" s="16" t="s">
        <v>13</v>
      </c>
      <c r="J9" s="22">
        <v>0.0006481481481481481</v>
      </c>
      <c r="K9" s="28">
        <v>0.028908680555555556</v>
      </c>
      <c r="L9" s="24">
        <f t="shared" si="0"/>
        <v>0.02346215277777778</v>
      </c>
      <c r="M9" s="12" t="s">
        <v>51</v>
      </c>
    </row>
    <row r="10" spans="1:13" ht="25.5" customHeight="1">
      <c r="A10" s="5">
        <v>9</v>
      </c>
      <c r="B10" s="2" t="s">
        <v>88</v>
      </c>
      <c r="C10" s="14" t="s">
        <v>89</v>
      </c>
      <c r="D10" s="25">
        <v>0.005555555555555556</v>
      </c>
      <c r="E10" s="16" t="s">
        <v>13</v>
      </c>
      <c r="F10" s="17">
        <v>0.0006481481481481481</v>
      </c>
      <c r="G10" s="16" t="s">
        <v>13</v>
      </c>
      <c r="H10" s="17">
        <v>0.0006697916666666666</v>
      </c>
      <c r="I10" s="16" t="s">
        <v>13</v>
      </c>
      <c r="J10" s="22">
        <v>0.0006597222222222221</v>
      </c>
      <c r="K10" s="28">
        <v>0.03144502314814815</v>
      </c>
      <c r="L10" s="26">
        <f t="shared" si="0"/>
        <v>0.023911805555555558</v>
      </c>
      <c r="M10" s="11" t="s">
        <v>52</v>
      </c>
    </row>
    <row r="11" spans="1:13" ht="25.5" customHeight="1">
      <c r="A11" s="5">
        <v>10</v>
      </c>
      <c r="B11" s="3" t="s">
        <v>90</v>
      </c>
      <c r="C11" s="14" t="s">
        <v>91</v>
      </c>
      <c r="D11" s="21">
        <v>0.00625</v>
      </c>
      <c r="E11" s="16" t="s">
        <v>13</v>
      </c>
      <c r="F11" s="17">
        <v>0.000636574074074074</v>
      </c>
      <c r="G11" s="16" t="s">
        <v>13</v>
      </c>
      <c r="H11" s="17">
        <v>0.0007180555555555555</v>
      </c>
      <c r="I11" s="16" t="s">
        <v>13</v>
      </c>
      <c r="J11" s="22">
        <v>0.000636574074074074</v>
      </c>
      <c r="K11" s="28">
        <v>0.032640625</v>
      </c>
      <c r="L11" s="24">
        <f t="shared" si="0"/>
        <v>0.024399421296296298</v>
      </c>
      <c r="M11" s="12" t="s">
        <v>53</v>
      </c>
    </row>
    <row r="12" spans="1:13" ht="25.5" customHeight="1">
      <c r="A12" s="62">
        <v>12</v>
      </c>
      <c r="B12" s="63" t="s">
        <v>92</v>
      </c>
      <c r="C12" s="64" t="s">
        <v>93</v>
      </c>
      <c r="D12" s="25">
        <v>0.007638888888888889</v>
      </c>
      <c r="E12" s="16" t="s">
        <v>13</v>
      </c>
      <c r="F12" s="17">
        <v>0.0006134259259259259</v>
      </c>
      <c r="G12" s="16" t="s">
        <v>13</v>
      </c>
      <c r="H12" s="17">
        <v>0.0006959490740740741</v>
      </c>
      <c r="I12" s="16" t="s">
        <v>13</v>
      </c>
      <c r="J12" s="22">
        <v>0.0006134259259259259</v>
      </c>
      <c r="K12" s="31">
        <v>0.03447638888888889</v>
      </c>
      <c r="L12" s="26">
        <f t="shared" si="0"/>
        <v>0.024914699074074072</v>
      </c>
      <c r="M12" s="11" t="s">
        <v>48</v>
      </c>
    </row>
    <row r="13" spans="1:13" ht="25.5" customHeight="1">
      <c r="A13" s="62">
        <v>13</v>
      </c>
      <c r="B13" s="63" t="s">
        <v>94</v>
      </c>
      <c r="C13" s="64" t="s">
        <v>95</v>
      </c>
      <c r="D13" s="33">
        <v>0.00833333333333333</v>
      </c>
      <c r="E13" s="16" t="s">
        <v>13</v>
      </c>
      <c r="F13" s="17">
        <v>0.000625</v>
      </c>
      <c r="G13" s="16" t="s">
        <v>13</v>
      </c>
      <c r="H13" s="17">
        <v>0.0006446759259259259</v>
      </c>
      <c r="I13" s="16" t="s">
        <v>13</v>
      </c>
      <c r="J13" s="22">
        <v>0.000625</v>
      </c>
      <c r="K13" s="28">
        <v>0.036042129629629625</v>
      </c>
      <c r="L13" s="24">
        <f t="shared" si="0"/>
        <v>0.02581412037037037</v>
      </c>
      <c r="M13" s="12" t="s">
        <v>49</v>
      </c>
    </row>
    <row r="14" spans="1:13" ht="25.5" customHeight="1">
      <c r="A14" s="62">
        <v>14</v>
      </c>
      <c r="B14" s="65" t="s">
        <v>96</v>
      </c>
      <c r="C14" s="66" t="s">
        <v>97</v>
      </c>
      <c r="D14" s="21">
        <v>0.00902777777777778</v>
      </c>
      <c r="E14" s="16" t="s">
        <v>13</v>
      </c>
      <c r="F14" s="17">
        <v>0.0006481481481481481</v>
      </c>
      <c r="G14" s="16" t="s">
        <v>13</v>
      </c>
      <c r="H14" s="17">
        <v>0.000787037037037037</v>
      </c>
      <c r="I14" s="16" t="s">
        <v>13</v>
      </c>
      <c r="J14" s="22">
        <v>0.0006597222222222221</v>
      </c>
      <c r="K14" s="31">
        <v>0.03743449074074074</v>
      </c>
      <c r="L14" s="26">
        <f t="shared" si="0"/>
        <v>0.026311805555555554</v>
      </c>
      <c r="M14" s="11" t="s">
        <v>50</v>
      </c>
    </row>
    <row r="15" spans="1:13" ht="25.5" customHeight="1">
      <c r="A15" s="67">
        <v>15</v>
      </c>
      <c r="B15" s="63" t="s">
        <v>98</v>
      </c>
      <c r="C15" s="66" t="s">
        <v>99</v>
      </c>
      <c r="D15" s="21">
        <v>0.00972222222222223</v>
      </c>
      <c r="E15" s="16" t="s">
        <v>13</v>
      </c>
      <c r="F15" s="17">
        <v>0.0006712962962962962</v>
      </c>
      <c r="G15" s="16" t="s">
        <v>13</v>
      </c>
      <c r="H15" s="17">
        <v>0.0007068287037037038</v>
      </c>
      <c r="I15" s="16" t="s">
        <v>13</v>
      </c>
      <c r="J15" s="22">
        <v>0.0006944444444444445</v>
      </c>
      <c r="K15" s="28">
        <v>0.03842916666666667</v>
      </c>
      <c r="L15" s="24">
        <f t="shared" si="0"/>
        <v>0.026634374999999995</v>
      </c>
      <c r="M15" s="12" t="s">
        <v>51</v>
      </c>
    </row>
    <row r="16" spans="1:13" ht="25.5" customHeight="1">
      <c r="A16" s="4">
        <v>3</v>
      </c>
      <c r="B16" s="2" t="s">
        <v>100</v>
      </c>
      <c r="C16" s="10" t="s">
        <v>101</v>
      </c>
      <c r="D16" s="21">
        <v>0.001388888888888889</v>
      </c>
      <c r="E16" s="16" t="s">
        <v>13</v>
      </c>
      <c r="F16" s="17"/>
      <c r="G16" s="16" t="s">
        <v>13</v>
      </c>
      <c r="H16" s="17"/>
      <c r="I16" s="16" t="s">
        <v>13</v>
      </c>
      <c r="J16" s="22"/>
      <c r="K16" s="68"/>
      <c r="L16" s="26">
        <v>0.041666666666666664</v>
      </c>
      <c r="M16" s="11"/>
    </row>
    <row r="17" spans="1:13" ht="25.5" customHeight="1">
      <c r="A17" s="4">
        <v>5</v>
      </c>
      <c r="B17" s="3" t="s">
        <v>102</v>
      </c>
      <c r="C17" s="14" t="s">
        <v>103</v>
      </c>
      <c r="D17" s="21">
        <v>0.002777777777777778</v>
      </c>
      <c r="E17" s="16" t="s">
        <v>13</v>
      </c>
      <c r="F17" s="17"/>
      <c r="G17" s="16" t="s">
        <v>13</v>
      </c>
      <c r="H17" s="17"/>
      <c r="I17" s="16" t="s">
        <v>13</v>
      </c>
      <c r="J17" s="22"/>
      <c r="K17" s="28"/>
      <c r="L17" s="24">
        <v>0.041666666666666664</v>
      </c>
      <c r="M17" s="12"/>
    </row>
    <row r="18" spans="1:13" ht="25.5" customHeight="1">
      <c r="A18" s="4">
        <v>7</v>
      </c>
      <c r="B18" s="2" t="s">
        <v>104</v>
      </c>
      <c r="C18" s="10" t="s">
        <v>105</v>
      </c>
      <c r="D18" s="27">
        <v>0.004166666666666667</v>
      </c>
      <c r="E18" s="16" t="s">
        <v>13</v>
      </c>
      <c r="F18" s="17"/>
      <c r="G18" s="16" t="s">
        <v>13</v>
      </c>
      <c r="H18" s="17"/>
      <c r="I18" s="16" t="s">
        <v>13</v>
      </c>
      <c r="J18" s="22"/>
      <c r="K18" s="28"/>
      <c r="L18" s="29">
        <v>0.041666666666666664</v>
      </c>
      <c r="M18" s="12"/>
    </row>
    <row r="19" spans="1:13" ht="25.5" customHeight="1">
      <c r="A19" s="4">
        <v>8</v>
      </c>
      <c r="B19" s="2" t="s">
        <v>106</v>
      </c>
      <c r="C19" s="10" t="s">
        <v>107</v>
      </c>
      <c r="D19" s="21">
        <v>0.004861111111111111</v>
      </c>
      <c r="E19" s="16" t="s">
        <v>13</v>
      </c>
      <c r="F19" s="17"/>
      <c r="G19" s="16" t="s">
        <v>13</v>
      </c>
      <c r="H19" s="17"/>
      <c r="I19" s="16" t="s">
        <v>13</v>
      </c>
      <c r="J19" s="22"/>
      <c r="K19" s="31"/>
      <c r="L19" s="24">
        <v>0.041666666666666664</v>
      </c>
      <c r="M19" s="12"/>
    </row>
    <row r="20" spans="1:13" ht="25.5" customHeight="1">
      <c r="A20" s="4">
        <v>11</v>
      </c>
      <c r="B20" s="3" t="s">
        <v>108</v>
      </c>
      <c r="C20" s="14" t="s">
        <v>109</v>
      </c>
      <c r="D20" s="21">
        <v>0.006944444444444444</v>
      </c>
      <c r="E20" s="16" t="s">
        <v>13</v>
      </c>
      <c r="F20" s="17"/>
      <c r="G20" s="16" t="s">
        <v>13</v>
      </c>
      <c r="H20" s="17"/>
      <c r="I20" s="16" t="s">
        <v>13</v>
      </c>
      <c r="J20" s="22"/>
      <c r="K20" s="28"/>
      <c r="L20" s="24">
        <v>0.041666666666666664</v>
      </c>
      <c r="M20" s="12"/>
    </row>
    <row r="21" spans="1:13" ht="25.5" customHeight="1">
      <c r="A21" s="4"/>
      <c r="B21" s="3"/>
      <c r="C21" s="14"/>
      <c r="D21" s="54"/>
      <c r="E21" s="51"/>
      <c r="F21" s="55"/>
      <c r="G21" s="52"/>
      <c r="H21" s="55"/>
      <c r="I21" s="52"/>
      <c r="J21" s="56"/>
      <c r="K21" s="59"/>
      <c r="L21" s="60"/>
      <c r="M21" s="12"/>
    </row>
    <row r="22" spans="1:13" ht="25.5" customHeight="1">
      <c r="A22" s="5"/>
      <c r="B22" s="2"/>
      <c r="C22" s="14"/>
      <c r="D22" s="54"/>
      <c r="E22" s="51"/>
      <c r="F22" s="55"/>
      <c r="G22" s="52"/>
      <c r="H22" s="55"/>
      <c r="I22" s="52"/>
      <c r="J22" s="56"/>
      <c r="K22" s="59"/>
      <c r="L22" s="60"/>
      <c r="M22" s="12"/>
    </row>
  </sheetData>
  <sheetProtection/>
  <mergeCells count="9">
    <mergeCell ref="A3:A5"/>
    <mergeCell ref="B3:C5"/>
    <mergeCell ref="D3:K3"/>
    <mergeCell ref="L3:L5"/>
    <mergeCell ref="M3:M5"/>
    <mergeCell ref="E4:J4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0.421875" style="0" customWidth="1"/>
    <col min="3" max="3" width="21.28125" style="0" customWidth="1"/>
    <col min="4" max="4" width="12.140625" style="0" customWidth="1"/>
    <col min="5" max="5" width="6.421875" style="0" customWidth="1"/>
    <col min="6" max="6" width="12.140625" style="0" customWidth="1"/>
    <col min="7" max="7" width="6.421875" style="0" customWidth="1"/>
    <col min="8" max="8" width="12.140625" style="0" customWidth="1"/>
    <col min="9" max="9" width="6.421875" style="0" customWidth="1"/>
    <col min="10" max="10" width="12.140625" style="0" customWidth="1"/>
    <col min="11" max="11" width="13.57421875" style="0" customWidth="1"/>
    <col min="12" max="12" width="17.28125" style="0" bestFit="1" customWidth="1"/>
  </cols>
  <sheetData>
    <row r="3" spans="1:13" ht="12.75" customHeight="1">
      <c r="A3" s="38" t="s">
        <v>1</v>
      </c>
      <c r="B3" s="40" t="s">
        <v>0</v>
      </c>
      <c r="C3" s="41"/>
      <c r="D3" s="44" t="s">
        <v>4</v>
      </c>
      <c r="E3" s="44"/>
      <c r="F3" s="44"/>
      <c r="G3" s="44"/>
      <c r="H3" s="44"/>
      <c r="I3" s="44"/>
      <c r="J3" s="44"/>
      <c r="K3" s="44"/>
      <c r="L3" s="34" t="s">
        <v>14</v>
      </c>
      <c r="M3" s="36" t="s">
        <v>15</v>
      </c>
    </row>
    <row r="4" spans="1:13" ht="12.75" customHeight="1">
      <c r="A4" s="38"/>
      <c r="B4" s="40"/>
      <c r="C4" s="41"/>
      <c r="D4" s="13" t="s">
        <v>5</v>
      </c>
      <c r="E4" s="45" t="s">
        <v>6</v>
      </c>
      <c r="F4" s="45"/>
      <c r="G4" s="45"/>
      <c r="H4" s="45"/>
      <c r="I4" s="45"/>
      <c r="J4" s="46"/>
      <c r="K4" s="7" t="s">
        <v>7</v>
      </c>
      <c r="L4" s="34"/>
      <c r="M4" s="36"/>
    </row>
    <row r="5" spans="1:13" ht="12.75" customHeight="1" thickBot="1">
      <c r="A5" s="39"/>
      <c r="B5" s="42"/>
      <c r="C5" s="43"/>
      <c r="D5" s="9" t="s">
        <v>8</v>
      </c>
      <c r="E5" s="47" t="s">
        <v>9</v>
      </c>
      <c r="F5" s="48"/>
      <c r="G5" s="49" t="s">
        <v>10</v>
      </c>
      <c r="H5" s="50"/>
      <c r="I5" s="47" t="s">
        <v>11</v>
      </c>
      <c r="J5" s="48"/>
      <c r="K5" s="8" t="s">
        <v>12</v>
      </c>
      <c r="L5" s="35"/>
      <c r="M5" s="37"/>
    </row>
    <row r="6" spans="1:13" ht="25.5" customHeight="1" thickTop="1">
      <c r="A6" s="4">
        <v>1</v>
      </c>
      <c r="B6" s="3" t="s">
        <v>33</v>
      </c>
      <c r="C6" s="6" t="s">
        <v>110</v>
      </c>
      <c r="D6" s="15">
        <v>0</v>
      </c>
      <c r="E6" s="16" t="s">
        <v>13</v>
      </c>
      <c r="F6" s="17">
        <v>0.000625</v>
      </c>
      <c r="G6" s="16" t="s">
        <v>13</v>
      </c>
      <c r="H6" s="17">
        <v>0.0006894675925925926</v>
      </c>
      <c r="I6" s="16" t="s">
        <v>13</v>
      </c>
      <c r="J6" s="18">
        <v>0.0006712962962962962</v>
      </c>
      <c r="K6" s="19">
        <v>0.025078703703703704</v>
      </c>
      <c r="L6" s="20">
        <f aca="true" t="shared" si="0" ref="L6:L21">K6-J6-H6-F6-D6</f>
        <v>0.023092939814814816</v>
      </c>
      <c r="M6" s="11" t="s">
        <v>48</v>
      </c>
    </row>
    <row r="7" spans="1:13" ht="25.5" customHeight="1">
      <c r="A7" s="4">
        <v>2</v>
      </c>
      <c r="B7" s="3" t="s">
        <v>111</v>
      </c>
      <c r="C7" s="10" t="s">
        <v>93</v>
      </c>
      <c r="D7" s="21">
        <v>0.0006944444444444445</v>
      </c>
      <c r="E7" s="16" t="s">
        <v>13</v>
      </c>
      <c r="F7" s="17">
        <v>0.000636574074074074</v>
      </c>
      <c r="G7" s="16" t="s">
        <v>13</v>
      </c>
      <c r="H7" s="17">
        <v>0.000677199074074074</v>
      </c>
      <c r="I7" s="16" t="s">
        <v>13</v>
      </c>
      <c r="J7" s="22">
        <v>0.0006134259259259259</v>
      </c>
      <c r="K7" s="69">
        <v>0.026127777777777778</v>
      </c>
      <c r="L7" s="24">
        <f t="shared" si="0"/>
        <v>0.023506134259259258</v>
      </c>
      <c r="M7" s="12" t="s">
        <v>49</v>
      </c>
    </row>
    <row r="8" spans="1:13" ht="25.5" customHeight="1">
      <c r="A8" s="5">
        <v>3</v>
      </c>
      <c r="B8" s="2" t="s">
        <v>35</v>
      </c>
      <c r="C8" s="14" t="s">
        <v>112</v>
      </c>
      <c r="D8" s="25">
        <v>0.001388888888888889</v>
      </c>
      <c r="E8" s="16" t="s">
        <v>13</v>
      </c>
      <c r="F8" s="17">
        <v>0.0006481481481481481</v>
      </c>
      <c r="G8" s="16" t="s">
        <v>13</v>
      </c>
      <c r="H8" s="17">
        <v>0.0006674768518518518</v>
      </c>
      <c r="I8" s="16" t="s">
        <v>13</v>
      </c>
      <c r="J8" s="22">
        <v>0.000636574074074074</v>
      </c>
      <c r="K8" s="23">
        <v>0.02725023148148148</v>
      </c>
      <c r="L8" s="26">
        <f t="shared" si="0"/>
        <v>0.023909143518518517</v>
      </c>
      <c r="M8" s="11" t="s">
        <v>50</v>
      </c>
    </row>
    <row r="9" spans="1:13" ht="25.5" customHeight="1">
      <c r="A9" s="5">
        <v>5</v>
      </c>
      <c r="B9" s="2" t="s">
        <v>113</v>
      </c>
      <c r="C9" s="14" t="s">
        <v>114</v>
      </c>
      <c r="D9" s="21">
        <v>0.002777777777777778</v>
      </c>
      <c r="E9" s="16" t="s">
        <v>13</v>
      </c>
      <c r="F9" s="17">
        <v>0.000636574074074074</v>
      </c>
      <c r="G9" s="16" t="s">
        <v>13</v>
      </c>
      <c r="H9" s="17">
        <v>0.0006489583333333333</v>
      </c>
      <c r="I9" s="16" t="s">
        <v>13</v>
      </c>
      <c r="J9" s="22">
        <v>0.0006481481481481481</v>
      </c>
      <c r="K9" s="28">
        <v>0.028811921296296297</v>
      </c>
      <c r="L9" s="24">
        <f t="shared" si="0"/>
        <v>0.024100462962962962</v>
      </c>
      <c r="M9" s="12" t="s">
        <v>51</v>
      </c>
    </row>
    <row r="10" spans="1:13" ht="25.5" customHeight="1">
      <c r="A10" s="5">
        <v>4</v>
      </c>
      <c r="B10" s="3" t="s">
        <v>115</v>
      </c>
      <c r="C10" s="14" t="s">
        <v>116</v>
      </c>
      <c r="D10" s="30">
        <v>0.0020833333333333333</v>
      </c>
      <c r="E10" s="16" t="s">
        <v>13</v>
      </c>
      <c r="F10" s="17">
        <v>0.000625</v>
      </c>
      <c r="G10" s="16" t="s">
        <v>13</v>
      </c>
      <c r="H10" s="17">
        <v>0.0007064814814814815</v>
      </c>
      <c r="I10" s="16" t="s">
        <v>13</v>
      </c>
      <c r="J10" s="22">
        <v>0.0006944444444444445</v>
      </c>
      <c r="K10" s="28">
        <v>0.028567708333333334</v>
      </c>
      <c r="L10" s="32">
        <f t="shared" si="0"/>
        <v>0.024458449074074073</v>
      </c>
      <c r="M10" s="11" t="s">
        <v>52</v>
      </c>
    </row>
    <row r="11" spans="1:13" ht="25.5" customHeight="1">
      <c r="A11" s="5">
        <v>10</v>
      </c>
      <c r="B11" s="3" t="s">
        <v>106</v>
      </c>
      <c r="C11" s="10" t="s">
        <v>117</v>
      </c>
      <c r="D11" s="21">
        <v>0.00625</v>
      </c>
      <c r="E11" s="16" t="s">
        <v>13</v>
      </c>
      <c r="F11" s="17">
        <v>0.0006134259259259259</v>
      </c>
      <c r="G11" s="16" t="s">
        <v>13</v>
      </c>
      <c r="H11" s="17">
        <v>0.0006945601851851852</v>
      </c>
      <c r="I11" s="16" t="s">
        <v>13</v>
      </c>
      <c r="J11" s="22">
        <v>0.0007060185185185185</v>
      </c>
      <c r="K11" s="28">
        <v>0.032766550925925925</v>
      </c>
      <c r="L11" s="24">
        <f t="shared" si="0"/>
        <v>0.0245025462962963</v>
      </c>
      <c r="M11" s="12" t="s">
        <v>53</v>
      </c>
    </row>
    <row r="12" spans="1:13" ht="25.5" customHeight="1">
      <c r="A12" s="5">
        <v>9</v>
      </c>
      <c r="B12" s="2" t="s">
        <v>118</v>
      </c>
      <c r="C12" s="10" t="s">
        <v>119</v>
      </c>
      <c r="D12" s="25">
        <v>0.005555555555555556</v>
      </c>
      <c r="E12" s="16" t="s">
        <v>13</v>
      </c>
      <c r="F12" s="17">
        <v>0.0006597222222222221</v>
      </c>
      <c r="G12" s="16" t="s">
        <v>13</v>
      </c>
      <c r="H12" s="17">
        <v>0.0006983796296296296</v>
      </c>
      <c r="I12" s="16" t="s">
        <v>13</v>
      </c>
      <c r="J12" s="22">
        <v>0.0006944444444444445</v>
      </c>
      <c r="K12" s="31">
        <v>0.03265335648148148</v>
      </c>
      <c r="L12" s="26">
        <f t="shared" si="0"/>
        <v>0.02504525462962963</v>
      </c>
      <c r="M12" s="11" t="s">
        <v>54</v>
      </c>
    </row>
    <row r="13" spans="1:13" ht="25.5" customHeight="1">
      <c r="A13" s="5">
        <v>11</v>
      </c>
      <c r="B13" s="3" t="s">
        <v>120</v>
      </c>
      <c r="C13" s="14" t="s">
        <v>121</v>
      </c>
      <c r="D13" s="33">
        <v>0.006944444444444444</v>
      </c>
      <c r="E13" s="16" t="s">
        <v>13</v>
      </c>
      <c r="F13" s="17">
        <v>0.0006712962962962962</v>
      </c>
      <c r="G13" s="16" t="s">
        <v>13</v>
      </c>
      <c r="H13" s="17">
        <v>0.0006851851851851853</v>
      </c>
      <c r="I13" s="16" t="s">
        <v>13</v>
      </c>
      <c r="J13" s="22">
        <v>0.000625</v>
      </c>
      <c r="K13" s="28">
        <v>0.03407164351851852</v>
      </c>
      <c r="L13" s="24">
        <f t="shared" si="0"/>
        <v>0.025145717592592595</v>
      </c>
      <c r="M13" s="12" t="s">
        <v>55</v>
      </c>
    </row>
    <row r="14" spans="1:13" ht="25.5" customHeight="1">
      <c r="A14" s="5">
        <v>7</v>
      </c>
      <c r="B14" s="3" t="s">
        <v>122</v>
      </c>
      <c r="C14" s="10" t="s">
        <v>123</v>
      </c>
      <c r="D14" s="27">
        <v>0.004166666666666667</v>
      </c>
      <c r="E14" s="16" t="s">
        <v>13</v>
      </c>
      <c r="F14" s="17">
        <v>0.000636574074074074</v>
      </c>
      <c r="G14" s="16" t="s">
        <v>13</v>
      </c>
      <c r="H14" s="17">
        <v>0.0006424768518518518</v>
      </c>
      <c r="I14" s="16" t="s">
        <v>13</v>
      </c>
      <c r="J14" s="22">
        <v>0.000636574074074074</v>
      </c>
      <c r="K14" s="31">
        <v>0.03132453703703704</v>
      </c>
      <c r="L14" s="32">
        <f t="shared" si="0"/>
        <v>0.025242245370370373</v>
      </c>
      <c r="M14" s="11" t="s">
        <v>56</v>
      </c>
    </row>
    <row r="15" spans="1:13" ht="25.5" customHeight="1">
      <c r="A15" s="4">
        <v>6</v>
      </c>
      <c r="B15" s="3" t="s">
        <v>37</v>
      </c>
      <c r="C15" s="10" t="s">
        <v>124</v>
      </c>
      <c r="D15" s="21">
        <v>0.003472222222222222</v>
      </c>
      <c r="E15" s="16" t="s">
        <v>13</v>
      </c>
      <c r="F15" s="17">
        <v>0.0006481481481481481</v>
      </c>
      <c r="G15" s="16" t="s">
        <v>13</v>
      </c>
      <c r="H15" s="17">
        <v>0.0007060185185185185</v>
      </c>
      <c r="I15" s="16" t="s">
        <v>13</v>
      </c>
      <c r="J15" s="22">
        <v>0.0006597222222222221</v>
      </c>
      <c r="K15" s="28">
        <v>0.030884953703703703</v>
      </c>
      <c r="L15" s="24">
        <f t="shared" si="0"/>
        <v>0.02539884259259259</v>
      </c>
      <c r="M15" s="12" t="s">
        <v>57</v>
      </c>
    </row>
    <row r="16" spans="1:13" ht="25.5" customHeight="1">
      <c r="A16" s="4">
        <v>8</v>
      </c>
      <c r="B16" s="2" t="s">
        <v>125</v>
      </c>
      <c r="C16" s="14" t="s">
        <v>126</v>
      </c>
      <c r="D16" s="21">
        <v>0.004861111111111111</v>
      </c>
      <c r="E16" s="16" t="s">
        <v>13</v>
      </c>
      <c r="F16" s="17">
        <v>0.000636574074074074</v>
      </c>
      <c r="G16" s="16" t="s">
        <v>13</v>
      </c>
      <c r="H16" s="17">
        <v>0.0006427083333333333</v>
      </c>
      <c r="I16" s="16" t="s">
        <v>13</v>
      </c>
      <c r="J16" s="22">
        <v>0.000636574074074074</v>
      </c>
      <c r="K16" s="28">
        <v>0.03271412037037037</v>
      </c>
      <c r="L16" s="24">
        <f t="shared" si="0"/>
        <v>0.02593715277777778</v>
      </c>
      <c r="M16" s="11" t="s">
        <v>58</v>
      </c>
    </row>
    <row r="17" spans="1:13" ht="25.5" customHeight="1">
      <c r="A17" s="70">
        <v>12</v>
      </c>
      <c r="B17" s="71" t="s">
        <v>127</v>
      </c>
      <c r="C17" s="72" t="s">
        <v>128</v>
      </c>
      <c r="D17" s="21">
        <v>0.007638888888888889</v>
      </c>
      <c r="E17" s="16" t="s">
        <v>13</v>
      </c>
      <c r="F17" s="17">
        <v>0.000636574074074074</v>
      </c>
      <c r="G17" s="16" t="s">
        <v>13</v>
      </c>
      <c r="H17" s="17">
        <v>0.0006697916666666666</v>
      </c>
      <c r="I17" s="16" t="s">
        <v>13</v>
      </c>
      <c r="J17" s="22">
        <v>0.0006134259259259259</v>
      </c>
      <c r="K17" s="31">
        <v>0.035188657407407405</v>
      </c>
      <c r="L17" s="26">
        <f t="shared" si="0"/>
        <v>0.025629976851851845</v>
      </c>
      <c r="M17" s="12" t="s">
        <v>48</v>
      </c>
    </row>
    <row r="18" spans="1:13" ht="25.5" customHeight="1">
      <c r="A18" s="70">
        <v>13</v>
      </c>
      <c r="B18" s="73" t="s">
        <v>129</v>
      </c>
      <c r="C18" s="74" t="s">
        <v>130</v>
      </c>
      <c r="D18" s="21">
        <v>0.00833333333333333</v>
      </c>
      <c r="E18" s="16" t="s">
        <v>13</v>
      </c>
      <c r="F18" s="17">
        <v>0.000625</v>
      </c>
      <c r="G18" s="16" t="s">
        <v>13</v>
      </c>
      <c r="H18" s="17">
        <v>0.0007049768518518519</v>
      </c>
      <c r="I18" s="16" t="s">
        <v>13</v>
      </c>
      <c r="J18" s="22">
        <v>0.000625</v>
      </c>
      <c r="K18" s="28">
        <v>0.037252893518518515</v>
      </c>
      <c r="L18" s="24">
        <f t="shared" si="0"/>
        <v>0.026964583333333333</v>
      </c>
      <c r="M18" s="12" t="s">
        <v>49</v>
      </c>
    </row>
    <row r="19" spans="1:13" ht="25.5" customHeight="1">
      <c r="A19" s="70">
        <v>15</v>
      </c>
      <c r="B19" s="73" t="s">
        <v>131</v>
      </c>
      <c r="C19" s="74" t="s">
        <v>132</v>
      </c>
      <c r="D19" s="21">
        <v>0.00972222222222223</v>
      </c>
      <c r="E19" s="16" t="s">
        <v>13</v>
      </c>
      <c r="F19" s="17">
        <v>0.000625</v>
      </c>
      <c r="G19" s="16" t="s">
        <v>13</v>
      </c>
      <c r="H19" s="17">
        <v>0.0007184027777777778</v>
      </c>
      <c r="I19" s="16" t="s">
        <v>13</v>
      </c>
      <c r="J19" s="22">
        <v>0.000625</v>
      </c>
      <c r="K19" s="31">
        <v>0.03908344907407407</v>
      </c>
      <c r="L19" s="24">
        <f t="shared" si="0"/>
        <v>0.027392824074074063</v>
      </c>
      <c r="M19" s="12" t="s">
        <v>50</v>
      </c>
    </row>
    <row r="20" spans="1:13" ht="25.5" customHeight="1">
      <c r="A20" s="70">
        <v>14</v>
      </c>
      <c r="B20" s="71" t="s">
        <v>133</v>
      </c>
      <c r="C20" s="74" t="s">
        <v>134</v>
      </c>
      <c r="D20" s="21">
        <v>0.00902777777777778</v>
      </c>
      <c r="E20" s="16" t="s">
        <v>13</v>
      </c>
      <c r="F20" s="17">
        <v>0.0006134259259259259</v>
      </c>
      <c r="G20" s="16" t="s">
        <v>13</v>
      </c>
      <c r="H20" s="17">
        <v>0.0007267361111111112</v>
      </c>
      <c r="I20" s="16" t="s">
        <v>13</v>
      </c>
      <c r="J20" s="22">
        <v>0.0006828703703703703</v>
      </c>
      <c r="K20" s="28">
        <v>0.03862233796296296</v>
      </c>
      <c r="L20" s="24">
        <f t="shared" si="0"/>
        <v>0.02757152777777777</v>
      </c>
      <c r="M20" s="11" t="s">
        <v>51</v>
      </c>
    </row>
    <row r="21" spans="1:13" ht="25.5" customHeight="1">
      <c r="A21" s="70">
        <v>16</v>
      </c>
      <c r="B21" s="73" t="s">
        <v>133</v>
      </c>
      <c r="C21" s="74" t="s">
        <v>135</v>
      </c>
      <c r="D21" s="21">
        <v>0.010416666666666666</v>
      </c>
      <c r="E21" s="16" t="s">
        <v>13</v>
      </c>
      <c r="F21" s="17">
        <v>0.000636574074074074</v>
      </c>
      <c r="G21" s="16" t="s">
        <v>13</v>
      </c>
      <c r="H21" s="17">
        <v>0.0006890046296296296</v>
      </c>
      <c r="I21" s="16" t="s">
        <v>13</v>
      </c>
      <c r="J21" s="22">
        <v>0.000625</v>
      </c>
      <c r="K21" s="31">
        <v>0.04045520833333333</v>
      </c>
      <c r="L21" s="32">
        <f t="shared" si="0"/>
        <v>0.028087962962962967</v>
      </c>
      <c r="M21" s="12" t="s">
        <v>52</v>
      </c>
    </row>
    <row r="22" spans="1:12" ht="19.5">
      <c r="A22" s="5"/>
      <c r="B22" s="2"/>
      <c r="C22" s="14"/>
      <c r="D22" s="54"/>
      <c r="E22" s="51"/>
      <c r="F22" s="55"/>
      <c r="G22" s="52"/>
      <c r="H22" s="55"/>
      <c r="I22" s="52"/>
      <c r="J22" s="56"/>
      <c r="K22" s="59"/>
      <c r="L22" s="60"/>
    </row>
  </sheetData>
  <sheetProtection/>
  <mergeCells count="9">
    <mergeCell ref="A3:A5"/>
    <mergeCell ref="B3:C5"/>
    <mergeCell ref="D3:K3"/>
    <mergeCell ref="L3:L5"/>
    <mergeCell ref="M3:M5"/>
    <mergeCell ref="E4:J4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23.421875" style="0" customWidth="1"/>
    <col min="4" max="4" width="12.140625" style="0" customWidth="1"/>
    <col min="5" max="5" width="6.421875" style="0" customWidth="1"/>
    <col min="6" max="6" width="12.140625" style="0" customWidth="1"/>
    <col min="7" max="7" width="6.421875" style="0" customWidth="1"/>
    <col min="8" max="8" width="12.140625" style="0" customWidth="1"/>
    <col min="9" max="9" width="6.421875" style="0" customWidth="1"/>
    <col min="10" max="10" width="12.140625" style="0" customWidth="1"/>
    <col min="11" max="11" width="13.57421875" style="0" customWidth="1"/>
    <col min="12" max="12" width="17.421875" style="0" customWidth="1"/>
  </cols>
  <sheetData>
    <row r="3" spans="1:13" ht="12.75" customHeight="1">
      <c r="A3" s="38" t="s">
        <v>1</v>
      </c>
      <c r="B3" s="40" t="s">
        <v>0</v>
      </c>
      <c r="C3" s="41"/>
      <c r="D3" s="44" t="s">
        <v>4</v>
      </c>
      <c r="E3" s="44"/>
      <c r="F3" s="44"/>
      <c r="G3" s="44"/>
      <c r="H3" s="44"/>
      <c r="I3" s="44"/>
      <c r="J3" s="44"/>
      <c r="K3" s="44"/>
      <c r="L3" s="34" t="s">
        <v>14</v>
      </c>
      <c r="M3" s="36" t="s">
        <v>15</v>
      </c>
    </row>
    <row r="4" spans="1:13" ht="12.75" customHeight="1">
      <c r="A4" s="38"/>
      <c r="B4" s="40"/>
      <c r="C4" s="41"/>
      <c r="D4" s="13" t="s">
        <v>5</v>
      </c>
      <c r="E4" s="45" t="s">
        <v>6</v>
      </c>
      <c r="F4" s="45"/>
      <c r="G4" s="45"/>
      <c r="H4" s="45"/>
      <c r="I4" s="45"/>
      <c r="J4" s="46"/>
      <c r="K4" s="7" t="s">
        <v>7</v>
      </c>
      <c r="L4" s="34"/>
      <c r="M4" s="36"/>
    </row>
    <row r="5" spans="1:13" ht="12.75" customHeight="1" thickBot="1">
      <c r="A5" s="39"/>
      <c r="B5" s="42"/>
      <c r="C5" s="43"/>
      <c r="D5" s="9" t="s">
        <v>8</v>
      </c>
      <c r="E5" s="47" t="s">
        <v>9</v>
      </c>
      <c r="F5" s="48"/>
      <c r="G5" s="49" t="s">
        <v>10</v>
      </c>
      <c r="H5" s="50"/>
      <c r="I5" s="47" t="s">
        <v>11</v>
      </c>
      <c r="J5" s="48"/>
      <c r="K5" s="8" t="s">
        <v>12</v>
      </c>
      <c r="L5" s="35"/>
      <c r="M5" s="37"/>
    </row>
    <row r="6" spans="1:13" ht="25.5" customHeight="1" thickTop="1">
      <c r="A6" s="4">
        <v>2</v>
      </c>
      <c r="B6" s="2" t="s">
        <v>33</v>
      </c>
      <c r="C6" s="6" t="s">
        <v>136</v>
      </c>
      <c r="D6" s="15">
        <v>0.0006944444444444445</v>
      </c>
      <c r="E6" s="16" t="s">
        <v>13</v>
      </c>
      <c r="F6" s="17">
        <v>0.0006944444444444445</v>
      </c>
      <c r="G6" s="16" t="s">
        <v>13</v>
      </c>
      <c r="H6" s="17">
        <v>0.01250277777777778</v>
      </c>
      <c r="I6" s="16" t="s">
        <v>13</v>
      </c>
      <c r="J6" s="18"/>
      <c r="K6" s="19"/>
      <c r="L6" s="20">
        <f aca="true" t="shared" si="0" ref="L6:L17">H6-F6-D6</f>
        <v>0.011113888888888892</v>
      </c>
      <c r="M6" s="11" t="s">
        <v>48</v>
      </c>
    </row>
    <row r="7" spans="1:13" ht="25.5" customHeight="1">
      <c r="A7" s="4">
        <v>1</v>
      </c>
      <c r="B7" s="3" t="s">
        <v>115</v>
      </c>
      <c r="C7" s="10" t="s">
        <v>137</v>
      </c>
      <c r="D7" s="21">
        <v>0</v>
      </c>
      <c r="E7" s="16" t="s">
        <v>13</v>
      </c>
      <c r="F7" s="17">
        <v>0.0006134259259259259</v>
      </c>
      <c r="G7" s="16" t="s">
        <v>13</v>
      </c>
      <c r="H7" s="17">
        <v>0.011837731481481482</v>
      </c>
      <c r="I7" s="16" t="s">
        <v>13</v>
      </c>
      <c r="J7" s="22"/>
      <c r="K7" s="23"/>
      <c r="L7" s="24">
        <f t="shared" si="0"/>
        <v>0.011224305555555557</v>
      </c>
      <c r="M7" s="12" t="s">
        <v>49</v>
      </c>
    </row>
    <row r="8" spans="1:13" ht="25.5" customHeight="1">
      <c r="A8" s="5">
        <v>3</v>
      </c>
      <c r="B8" s="2" t="s">
        <v>122</v>
      </c>
      <c r="C8" s="14" t="s">
        <v>138</v>
      </c>
      <c r="D8" s="25">
        <v>0.001388888888888889</v>
      </c>
      <c r="E8" s="16" t="s">
        <v>13</v>
      </c>
      <c r="F8" s="17">
        <v>0.0006712962962962962</v>
      </c>
      <c r="G8" s="16" t="s">
        <v>13</v>
      </c>
      <c r="H8" s="17">
        <v>0.013377777777777778</v>
      </c>
      <c r="I8" s="16" t="s">
        <v>13</v>
      </c>
      <c r="J8" s="22"/>
      <c r="K8" s="23"/>
      <c r="L8" s="24">
        <f t="shared" si="0"/>
        <v>0.011317592592592593</v>
      </c>
      <c r="M8" s="11" t="s">
        <v>50</v>
      </c>
    </row>
    <row r="9" spans="1:13" ht="25.5" customHeight="1">
      <c r="A9" s="5">
        <v>5</v>
      </c>
      <c r="B9" s="2" t="s">
        <v>120</v>
      </c>
      <c r="C9" s="14" t="s">
        <v>139</v>
      </c>
      <c r="D9" s="21">
        <v>0.002777777777777778</v>
      </c>
      <c r="E9" s="16" t="s">
        <v>13</v>
      </c>
      <c r="F9" s="17">
        <v>0.0006481481481481481</v>
      </c>
      <c r="G9" s="16" t="s">
        <v>13</v>
      </c>
      <c r="H9" s="17">
        <v>0.015106597222222221</v>
      </c>
      <c r="I9" s="16" t="s">
        <v>13</v>
      </c>
      <c r="J9" s="22"/>
      <c r="K9" s="28"/>
      <c r="L9" s="24">
        <f t="shared" si="0"/>
        <v>0.011680671296296295</v>
      </c>
      <c r="M9" s="12" t="s">
        <v>51</v>
      </c>
    </row>
    <row r="10" spans="1:13" ht="25.5" customHeight="1">
      <c r="A10" s="5">
        <v>8</v>
      </c>
      <c r="B10" s="2" t="s">
        <v>140</v>
      </c>
      <c r="C10" s="14" t="s">
        <v>141</v>
      </c>
      <c r="D10" s="25">
        <v>0.004861111111111111</v>
      </c>
      <c r="E10" s="16" t="s">
        <v>13</v>
      </c>
      <c r="F10" s="17">
        <v>0.000775462962962963</v>
      </c>
      <c r="G10" s="16" t="s">
        <v>13</v>
      </c>
      <c r="H10" s="17">
        <v>0.017335185185185186</v>
      </c>
      <c r="I10" s="16" t="s">
        <v>13</v>
      </c>
      <c r="J10" s="22"/>
      <c r="K10" s="28"/>
      <c r="L10" s="24">
        <f t="shared" si="0"/>
        <v>0.011698611111111111</v>
      </c>
      <c r="M10" s="11" t="s">
        <v>52</v>
      </c>
    </row>
    <row r="11" spans="1:13" ht="25.5" customHeight="1">
      <c r="A11" s="5">
        <v>4</v>
      </c>
      <c r="B11" s="3" t="s">
        <v>35</v>
      </c>
      <c r="C11" s="10" t="s">
        <v>142</v>
      </c>
      <c r="D11" s="27">
        <v>0.0020833333333333333</v>
      </c>
      <c r="E11" s="16" t="s">
        <v>13</v>
      </c>
      <c r="F11" s="17">
        <v>0.0007175925925925927</v>
      </c>
      <c r="G11" s="16" t="s">
        <v>13</v>
      </c>
      <c r="H11" s="17">
        <v>0.014695023148148148</v>
      </c>
      <c r="I11" s="16" t="s">
        <v>13</v>
      </c>
      <c r="J11" s="22"/>
      <c r="K11" s="28"/>
      <c r="L11" s="24">
        <f t="shared" si="0"/>
        <v>0.011894097222222223</v>
      </c>
      <c r="M11" s="12" t="s">
        <v>53</v>
      </c>
    </row>
    <row r="12" spans="1:13" ht="25.5" customHeight="1">
      <c r="A12" s="5">
        <v>6</v>
      </c>
      <c r="B12" s="3" t="s">
        <v>143</v>
      </c>
      <c r="C12" s="10" t="s">
        <v>144</v>
      </c>
      <c r="D12" s="21">
        <v>0.003472222222222222</v>
      </c>
      <c r="E12" s="16" t="s">
        <v>13</v>
      </c>
      <c r="F12" s="17">
        <v>0.000625</v>
      </c>
      <c r="G12" s="16" t="s">
        <v>13</v>
      </c>
      <c r="H12" s="17">
        <v>0.0162875</v>
      </c>
      <c r="I12" s="16" t="s">
        <v>13</v>
      </c>
      <c r="J12" s="22"/>
      <c r="K12" s="31"/>
      <c r="L12" s="24">
        <f t="shared" si="0"/>
        <v>0.012190277777777777</v>
      </c>
      <c r="M12" s="11" t="s">
        <v>54</v>
      </c>
    </row>
    <row r="13" spans="1:13" ht="25.5" customHeight="1">
      <c r="A13" s="4">
        <v>7</v>
      </c>
      <c r="B13" s="2" t="s">
        <v>145</v>
      </c>
      <c r="C13" s="10" t="s">
        <v>146</v>
      </c>
      <c r="D13" s="27">
        <v>0.004166666666666667</v>
      </c>
      <c r="E13" s="16" t="s">
        <v>13</v>
      </c>
      <c r="F13" s="17">
        <v>0.0007175925925925927</v>
      </c>
      <c r="G13" s="16" t="s">
        <v>13</v>
      </c>
      <c r="H13" s="17">
        <v>0.01742650462962963</v>
      </c>
      <c r="I13" s="16" t="s">
        <v>13</v>
      </c>
      <c r="J13" s="22"/>
      <c r="K13" s="28"/>
      <c r="L13" s="24">
        <f t="shared" si="0"/>
        <v>0.01254224537037037</v>
      </c>
      <c r="M13" s="12" t="s">
        <v>55</v>
      </c>
    </row>
    <row r="14" spans="1:13" ht="25.5" customHeight="1">
      <c r="A14" s="75">
        <v>10</v>
      </c>
      <c r="B14" s="73" t="s">
        <v>147</v>
      </c>
      <c r="C14" s="74" t="s">
        <v>148</v>
      </c>
      <c r="D14" s="25">
        <v>0.00625</v>
      </c>
      <c r="E14" s="16" t="s">
        <v>13</v>
      </c>
      <c r="F14" s="17">
        <v>0.0006944444444444445</v>
      </c>
      <c r="G14" s="16" t="s">
        <v>13</v>
      </c>
      <c r="H14" s="17">
        <v>0.01902210648148148</v>
      </c>
      <c r="I14" s="16" t="s">
        <v>13</v>
      </c>
      <c r="J14" s="22"/>
      <c r="K14" s="31"/>
      <c r="L14" s="24">
        <f t="shared" si="0"/>
        <v>0.012077662037037034</v>
      </c>
      <c r="M14" s="11" t="s">
        <v>48</v>
      </c>
    </row>
    <row r="15" spans="1:13" ht="25.5" customHeight="1">
      <c r="A15" s="75">
        <v>9</v>
      </c>
      <c r="B15" s="73" t="s">
        <v>129</v>
      </c>
      <c r="C15" s="72" t="s">
        <v>149</v>
      </c>
      <c r="D15" s="33">
        <v>0.005555555555555556</v>
      </c>
      <c r="E15" s="16" t="s">
        <v>13</v>
      </c>
      <c r="F15" s="17">
        <v>0.0006481481481481481</v>
      </c>
      <c r="G15" s="16" t="s">
        <v>13</v>
      </c>
      <c r="H15" s="17">
        <v>0.01839039351851852</v>
      </c>
      <c r="I15" s="16" t="s">
        <v>13</v>
      </c>
      <c r="J15" s="22"/>
      <c r="K15" s="28"/>
      <c r="L15" s="24">
        <f t="shared" si="0"/>
        <v>0.012186689814814817</v>
      </c>
      <c r="M15" s="12" t="s">
        <v>49</v>
      </c>
    </row>
    <row r="16" spans="1:13" ht="25.5" customHeight="1">
      <c r="A16" s="70">
        <v>11</v>
      </c>
      <c r="B16" s="71" t="s">
        <v>150</v>
      </c>
      <c r="C16" s="76" t="s">
        <v>151</v>
      </c>
      <c r="D16" s="21">
        <v>0.006944444444444444</v>
      </c>
      <c r="E16" s="16" t="s">
        <v>13</v>
      </c>
      <c r="F16" s="17">
        <v>0.0007175925925925927</v>
      </c>
      <c r="G16" s="16" t="s">
        <v>13</v>
      </c>
      <c r="H16" s="17">
        <v>0.020347453703703704</v>
      </c>
      <c r="I16" s="16" t="s">
        <v>13</v>
      </c>
      <c r="J16" s="22"/>
      <c r="K16" s="28"/>
      <c r="L16" s="24">
        <f t="shared" si="0"/>
        <v>0.012685416666666668</v>
      </c>
      <c r="M16" s="11" t="s">
        <v>50</v>
      </c>
    </row>
    <row r="17" spans="1:13" ht="25.5" customHeight="1">
      <c r="A17" s="70">
        <v>12</v>
      </c>
      <c r="B17" s="73" t="s">
        <v>152</v>
      </c>
      <c r="C17" s="72" t="s">
        <v>153</v>
      </c>
      <c r="D17" s="21">
        <v>0.00763888888888889</v>
      </c>
      <c r="E17" s="16" t="s">
        <v>13</v>
      </c>
      <c r="F17" s="17">
        <v>0.0006944444444444445</v>
      </c>
      <c r="G17" s="16" t="s">
        <v>13</v>
      </c>
      <c r="H17" s="17">
        <v>0.02202962962962963</v>
      </c>
      <c r="I17" s="16" t="s">
        <v>13</v>
      </c>
      <c r="J17" s="22"/>
      <c r="K17" s="31"/>
      <c r="L17" s="24">
        <f t="shared" si="0"/>
        <v>0.013696296296296297</v>
      </c>
      <c r="M17" s="12" t="s">
        <v>51</v>
      </c>
    </row>
    <row r="18" spans="1:13" ht="25.5" customHeight="1">
      <c r="A18" s="77"/>
      <c r="B18" s="78"/>
      <c r="C18" s="79"/>
      <c r="D18" s="80"/>
      <c r="E18" s="51"/>
      <c r="F18" s="55"/>
      <c r="G18" s="52"/>
      <c r="H18" s="55"/>
      <c r="I18" s="52"/>
      <c r="J18" s="56"/>
      <c r="K18" s="57"/>
      <c r="L18" s="81"/>
      <c r="M18" s="12"/>
    </row>
    <row r="19" spans="1:13" ht="25.5" customHeight="1">
      <c r="A19" s="77"/>
      <c r="B19" s="78"/>
      <c r="C19" s="79"/>
      <c r="D19" s="80"/>
      <c r="E19" s="51"/>
      <c r="F19" s="55"/>
      <c r="G19" s="52"/>
      <c r="H19" s="55"/>
      <c r="I19" s="52"/>
      <c r="J19" s="56"/>
      <c r="K19" s="82"/>
      <c r="L19" s="81"/>
      <c r="M19" s="12"/>
    </row>
    <row r="20" spans="1:13" ht="25.5" customHeight="1">
      <c r="A20" s="77"/>
      <c r="B20" s="83"/>
      <c r="C20" s="79"/>
      <c r="D20" s="80"/>
      <c r="E20" s="51"/>
      <c r="F20" s="55"/>
      <c r="G20" s="52"/>
      <c r="H20" s="55"/>
      <c r="I20" s="52"/>
      <c r="J20" s="56"/>
      <c r="K20" s="57"/>
      <c r="L20" s="81"/>
      <c r="M20" s="12"/>
    </row>
    <row r="21" spans="1:13" ht="25.5" customHeight="1">
      <c r="A21" s="77"/>
      <c r="B21" s="78"/>
      <c r="C21" s="79"/>
      <c r="D21" s="80"/>
      <c r="E21" s="51"/>
      <c r="F21" s="55"/>
      <c r="G21" s="52"/>
      <c r="H21" s="55"/>
      <c r="I21" s="52"/>
      <c r="J21" s="56"/>
      <c r="K21" s="82"/>
      <c r="L21" s="84"/>
      <c r="M21" s="11"/>
    </row>
    <row r="22" spans="1:13" ht="25.5" customHeight="1">
      <c r="A22" s="5"/>
      <c r="B22" s="2"/>
      <c r="C22" s="14"/>
      <c r="D22" s="54"/>
      <c r="E22" s="51"/>
      <c r="F22" s="55"/>
      <c r="G22" s="52"/>
      <c r="H22" s="55"/>
      <c r="I22" s="52"/>
      <c r="J22" s="56"/>
      <c r="K22" s="59"/>
      <c r="L22" s="60"/>
      <c r="M22" s="12"/>
    </row>
  </sheetData>
  <sheetProtection/>
  <mergeCells count="9">
    <mergeCell ref="A3:A5"/>
    <mergeCell ref="B3:C5"/>
    <mergeCell ref="D3:K3"/>
    <mergeCell ref="L3:L5"/>
    <mergeCell ref="M3:M5"/>
    <mergeCell ref="E4:J4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8.57421875" style="0" customWidth="1"/>
    <col min="3" max="3" width="23.421875" style="0" customWidth="1"/>
    <col min="4" max="4" width="12.140625" style="0" customWidth="1"/>
    <col min="5" max="5" width="6.421875" style="0" customWidth="1"/>
    <col min="6" max="6" width="12.140625" style="0" customWidth="1"/>
    <col min="7" max="7" width="6.421875" style="0" customWidth="1"/>
    <col min="8" max="8" width="12.140625" style="0" customWidth="1"/>
    <col min="9" max="9" width="6.421875" style="0" customWidth="1"/>
    <col min="10" max="10" width="12.140625" style="0" customWidth="1"/>
    <col min="11" max="11" width="13.57421875" style="0" customWidth="1"/>
    <col min="12" max="12" width="17.421875" style="0" customWidth="1"/>
  </cols>
  <sheetData>
    <row r="3" spans="1:13" ht="12.75" customHeight="1">
      <c r="A3" s="38" t="s">
        <v>1</v>
      </c>
      <c r="B3" s="40" t="s">
        <v>0</v>
      </c>
      <c r="C3" s="41"/>
      <c r="D3" s="44" t="s">
        <v>4</v>
      </c>
      <c r="E3" s="44"/>
      <c r="F3" s="44"/>
      <c r="G3" s="44"/>
      <c r="H3" s="44"/>
      <c r="I3" s="44"/>
      <c r="J3" s="44"/>
      <c r="K3" s="44"/>
      <c r="L3" s="34" t="s">
        <v>14</v>
      </c>
      <c r="M3" s="36" t="s">
        <v>15</v>
      </c>
    </row>
    <row r="4" spans="1:13" ht="12.75" customHeight="1">
      <c r="A4" s="38"/>
      <c r="B4" s="40"/>
      <c r="C4" s="41"/>
      <c r="D4" s="13" t="s">
        <v>5</v>
      </c>
      <c r="E4" s="45" t="s">
        <v>6</v>
      </c>
      <c r="F4" s="45"/>
      <c r="G4" s="45"/>
      <c r="H4" s="45"/>
      <c r="I4" s="45"/>
      <c r="J4" s="46"/>
      <c r="K4" s="7" t="s">
        <v>7</v>
      </c>
      <c r="L4" s="34"/>
      <c r="M4" s="36"/>
    </row>
    <row r="5" spans="1:13" ht="12.75" customHeight="1" thickBot="1">
      <c r="A5" s="39"/>
      <c r="B5" s="42"/>
      <c r="C5" s="43"/>
      <c r="D5" s="9" t="s">
        <v>8</v>
      </c>
      <c r="E5" s="85" t="s">
        <v>9</v>
      </c>
      <c r="F5" s="48"/>
      <c r="G5" s="86" t="s">
        <v>10</v>
      </c>
      <c r="H5" s="50"/>
      <c r="I5" s="85" t="s">
        <v>11</v>
      </c>
      <c r="J5" s="48"/>
      <c r="K5" s="8" t="s">
        <v>12</v>
      </c>
      <c r="L5" s="35"/>
      <c r="M5" s="37"/>
    </row>
    <row r="6" spans="1:13" ht="25.5" customHeight="1" thickTop="1">
      <c r="A6" s="4">
        <v>1</v>
      </c>
      <c r="B6" s="2" t="s">
        <v>2</v>
      </c>
      <c r="C6" s="6" t="s">
        <v>154</v>
      </c>
      <c r="D6" s="15">
        <v>0</v>
      </c>
      <c r="E6" s="16" t="s">
        <v>13</v>
      </c>
      <c r="F6" s="17">
        <v>0.000636574074074074</v>
      </c>
      <c r="G6" s="16" t="s">
        <v>13</v>
      </c>
      <c r="H6" s="17">
        <v>0.012301967592592595</v>
      </c>
      <c r="I6" s="16" t="s">
        <v>13</v>
      </c>
      <c r="J6" s="18"/>
      <c r="K6" s="87"/>
      <c r="L6" s="20">
        <f aca="true" t="shared" si="0" ref="L6:L16">H6-F6-D6</f>
        <v>0.011665393518518521</v>
      </c>
      <c r="M6" s="11" t="s">
        <v>48</v>
      </c>
    </row>
    <row r="7" spans="1:13" ht="25.5" customHeight="1">
      <c r="A7" s="4">
        <v>6</v>
      </c>
      <c r="B7" s="3" t="s">
        <v>155</v>
      </c>
      <c r="C7" s="10" t="s">
        <v>156</v>
      </c>
      <c r="D7" s="21">
        <v>0.003472222222222222</v>
      </c>
      <c r="E7" s="16" t="s">
        <v>13</v>
      </c>
      <c r="F7" s="17">
        <v>0.0006134259259259259</v>
      </c>
      <c r="G7" s="16" t="s">
        <v>13</v>
      </c>
      <c r="H7" s="17">
        <v>0.01593738425925926</v>
      </c>
      <c r="I7" s="16" t="s">
        <v>13</v>
      </c>
      <c r="J7" s="22"/>
      <c r="K7" s="28"/>
      <c r="L7" s="24">
        <f t="shared" si="0"/>
        <v>0.011851736111111111</v>
      </c>
      <c r="M7" s="12" t="s">
        <v>49</v>
      </c>
    </row>
    <row r="8" spans="1:13" ht="25.5" customHeight="1">
      <c r="A8" s="5">
        <v>5</v>
      </c>
      <c r="B8" s="2" t="s">
        <v>3</v>
      </c>
      <c r="C8" s="14" t="s">
        <v>157</v>
      </c>
      <c r="D8" s="25">
        <v>0.002777777777777778</v>
      </c>
      <c r="E8" s="16" t="s">
        <v>13</v>
      </c>
      <c r="F8" s="17">
        <v>0.0006134259259259259</v>
      </c>
      <c r="G8" s="16" t="s">
        <v>13</v>
      </c>
      <c r="H8" s="17">
        <v>0.015614236111111112</v>
      </c>
      <c r="I8" s="16" t="s">
        <v>13</v>
      </c>
      <c r="J8" s="22"/>
      <c r="K8" s="28"/>
      <c r="L8" s="24">
        <f t="shared" si="0"/>
        <v>0.012223032407407408</v>
      </c>
      <c r="M8" s="11" t="s">
        <v>50</v>
      </c>
    </row>
    <row r="9" spans="1:13" ht="25.5" customHeight="1">
      <c r="A9" s="5">
        <v>2</v>
      </c>
      <c r="B9" s="88" t="s">
        <v>158</v>
      </c>
      <c r="C9" s="14" t="s">
        <v>159</v>
      </c>
      <c r="D9" s="21">
        <v>0.0006944444444444445</v>
      </c>
      <c r="E9" s="16" t="s">
        <v>13</v>
      </c>
      <c r="F9" s="17">
        <v>0.0006597222222222221</v>
      </c>
      <c r="G9" s="16" t="s">
        <v>13</v>
      </c>
      <c r="H9" s="17">
        <v>0.013594097222222224</v>
      </c>
      <c r="I9" s="16" t="s">
        <v>13</v>
      </c>
      <c r="J9" s="22"/>
      <c r="K9" s="23"/>
      <c r="L9" s="24">
        <f t="shared" si="0"/>
        <v>0.012239930555555558</v>
      </c>
      <c r="M9" s="12" t="s">
        <v>51</v>
      </c>
    </row>
    <row r="10" spans="1:13" ht="25.5" customHeight="1">
      <c r="A10" s="5">
        <v>3</v>
      </c>
      <c r="B10" s="2" t="s">
        <v>160</v>
      </c>
      <c r="C10" s="14" t="s">
        <v>161</v>
      </c>
      <c r="D10" s="25">
        <v>0.001388888888888889</v>
      </c>
      <c r="E10" s="16" t="s">
        <v>13</v>
      </c>
      <c r="F10" s="17">
        <v>0.0006944444444444445</v>
      </c>
      <c r="G10" s="16" t="s">
        <v>13</v>
      </c>
      <c r="H10" s="17">
        <v>0.014733333333333334</v>
      </c>
      <c r="I10" s="16" t="s">
        <v>13</v>
      </c>
      <c r="J10" s="22"/>
      <c r="K10" s="23"/>
      <c r="L10" s="24">
        <f t="shared" si="0"/>
        <v>0.012650000000000002</v>
      </c>
      <c r="M10" s="11" t="s">
        <v>52</v>
      </c>
    </row>
    <row r="11" spans="1:13" ht="25.5" customHeight="1">
      <c r="A11" s="5">
        <v>13</v>
      </c>
      <c r="B11" s="3" t="s">
        <v>120</v>
      </c>
      <c r="C11" s="10" t="s">
        <v>162</v>
      </c>
      <c r="D11" s="21">
        <v>0.00833333333333333</v>
      </c>
      <c r="E11" s="16" t="s">
        <v>13</v>
      </c>
      <c r="F11" s="17">
        <v>0.000636574074074074</v>
      </c>
      <c r="G11" s="16" t="s">
        <v>13</v>
      </c>
      <c r="H11" s="17">
        <v>0.022001851851851852</v>
      </c>
      <c r="I11" s="16" t="s">
        <v>13</v>
      </c>
      <c r="J11" s="22"/>
      <c r="K11" s="28"/>
      <c r="L11" s="24">
        <f t="shared" si="0"/>
        <v>0.013031944444444448</v>
      </c>
      <c r="M11" s="12" t="s">
        <v>53</v>
      </c>
    </row>
    <row r="12" spans="1:13" ht="25.5" customHeight="1">
      <c r="A12" s="5">
        <v>14</v>
      </c>
      <c r="B12" s="2" t="s">
        <v>104</v>
      </c>
      <c r="C12" s="10" t="s">
        <v>163</v>
      </c>
      <c r="D12" s="25">
        <v>0.00902777777777778</v>
      </c>
      <c r="E12" s="16" t="s">
        <v>13</v>
      </c>
      <c r="F12" s="17">
        <v>0.0007175925925925927</v>
      </c>
      <c r="G12" s="16" t="s">
        <v>13</v>
      </c>
      <c r="H12" s="17">
        <v>0.022818981481481482</v>
      </c>
      <c r="I12" s="16" t="s">
        <v>13</v>
      </c>
      <c r="J12" s="22"/>
      <c r="K12" s="31"/>
      <c r="L12" s="24">
        <f t="shared" si="0"/>
        <v>0.013073611111111109</v>
      </c>
      <c r="M12" s="11" t="s">
        <v>54</v>
      </c>
    </row>
    <row r="13" spans="1:13" ht="25.5" customHeight="1">
      <c r="A13" s="5">
        <v>11</v>
      </c>
      <c r="B13" s="2" t="s">
        <v>37</v>
      </c>
      <c r="C13" s="14" t="s">
        <v>164</v>
      </c>
      <c r="D13" s="33">
        <v>0.006944444444444444</v>
      </c>
      <c r="E13" s="16" t="s">
        <v>13</v>
      </c>
      <c r="F13" s="17">
        <v>0.000636574074074074</v>
      </c>
      <c r="G13" s="16" t="s">
        <v>13</v>
      </c>
      <c r="H13" s="17">
        <v>0.02067210648148148</v>
      </c>
      <c r="I13" s="16" t="s">
        <v>13</v>
      </c>
      <c r="J13" s="22"/>
      <c r="K13" s="28"/>
      <c r="L13" s="24">
        <f t="shared" si="0"/>
        <v>0.01309108796296296</v>
      </c>
      <c r="M13" s="12" t="s">
        <v>55</v>
      </c>
    </row>
    <row r="14" spans="1:13" ht="25.5" customHeight="1">
      <c r="A14" s="5">
        <v>10</v>
      </c>
      <c r="B14" s="2" t="s">
        <v>165</v>
      </c>
      <c r="C14" s="10" t="s">
        <v>166</v>
      </c>
      <c r="D14" s="21">
        <v>0.00625</v>
      </c>
      <c r="E14" s="16" t="s">
        <v>13</v>
      </c>
      <c r="F14" s="17">
        <v>0.0006944444444444445</v>
      </c>
      <c r="G14" s="16" t="s">
        <v>13</v>
      </c>
      <c r="H14" s="17">
        <v>0.020088773148148147</v>
      </c>
      <c r="I14" s="16" t="s">
        <v>13</v>
      </c>
      <c r="J14" s="22"/>
      <c r="K14" s="31"/>
      <c r="L14" s="24">
        <f t="shared" si="0"/>
        <v>0.013144328703703701</v>
      </c>
      <c r="M14" s="11" t="s">
        <v>56</v>
      </c>
    </row>
    <row r="15" spans="1:13" ht="25.5" customHeight="1">
      <c r="A15" s="4">
        <v>7</v>
      </c>
      <c r="B15" s="2" t="s">
        <v>35</v>
      </c>
      <c r="C15" s="10" t="s">
        <v>167</v>
      </c>
      <c r="D15" s="27">
        <v>0.004166666666666667</v>
      </c>
      <c r="E15" s="16" t="s">
        <v>13</v>
      </c>
      <c r="F15" s="17">
        <v>0.0006944444444444445</v>
      </c>
      <c r="G15" s="16" t="s">
        <v>13</v>
      </c>
      <c r="H15" s="17">
        <v>0.018363541666666667</v>
      </c>
      <c r="I15" s="16" t="s">
        <v>13</v>
      </c>
      <c r="J15" s="22"/>
      <c r="K15" s="28"/>
      <c r="L15" s="24">
        <f t="shared" si="0"/>
        <v>0.013502430555555556</v>
      </c>
      <c r="M15" s="12" t="s">
        <v>57</v>
      </c>
    </row>
    <row r="16" spans="1:13" ht="25.5" customHeight="1">
      <c r="A16" s="5">
        <v>16</v>
      </c>
      <c r="B16" s="2" t="s">
        <v>98</v>
      </c>
      <c r="C16" s="14" t="s">
        <v>168</v>
      </c>
      <c r="D16" s="21">
        <v>0.010416666666666666</v>
      </c>
      <c r="E16" s="16" t="s">
        <v>13</v>
      </c>
      <c r="F16" s="17">
        <v>0.000625</v>
      </c>
      <c r="G16" s="16" t="s">
        <v>13</v>
      </c>
      <c r="H16" s="17">
        <v>0.025237152777777782</v>
      </c>
      <c r="I16" s="16" t="s">
        <v>13</v>
      </c>
      <c r="J16" s="22"/>
      <c r="K16" s="31"/>
      <c r="L16" s="24">
        <f t="shared" si="0"/>
        <v>0.014195486111111115</v>
      </c>
      <c r="M16" s="11" t="s">
        <v>58</v>
      </c>
    </row>
    <row r="17" spans="1:13" ht="25.5" customHeight="1">
      <c r="A17" s="4">
        <v>15</v>
      </c>
      <c r="B17" s="2" t="s">
        <v>169</v>
      </c>
      <c r="C17" s="14" t="s">
        <v>170</v>
      </c>
      <c r="D17" s="21">
        <v>0.00972222222222223</v>
      </c>
      <c r="E17" s="16" t="s">
        <v>13</v>
      </c>
      <c r="F17" s="17"/>
      <c r="G17" s="16" t="s">
        <v>13</v>
      </c>
      <c r="H17" s="17"/>
      <c r="I17" s="16" t="s">
        <v>13</v>
      </c>
      <c r="J17" s="22"/>
      <c r="K17" s="28"/>
      <c r="L17" s="24">
        <v>0.041666666666666664</v>
      </c>
      <c r="M17" s="12"/>
    </row>
    <row r="18" spans="1:13" ht="25.5" customHeight="1">
      <c r="A18" s="5">
        <v>12</v>
      </c>
      <c r="B18" s="2" t="s">
        <v>171</v>
      </c>
      <c r="C18" s="14" t="s">
        <v>172</v>
      </c>
      <c r="D18" s="21">
        <v>0.007638888888888889</v>
      </c>
      <c r="E18" s="16" t="s">
        <v>13</v>
      </c>
      <c r="F18" s="17"/>
      <c r="G18" s="16" t="s">
        <v>13</v>
      </c>
      <c r="H18" s="17"/>
      <c r="I18" s="16" t="s">
        <v>13</v>
      </c>
      <c r="J18" s="22"/>
      <c r="K18" s="28"/>
      <c r="L18" s="24">
        <v>0.041666666666666664</v>
      </c>
      <c r="M18" s="12"/>
    </row>
    <row r="19" spans="1:13" ht="25.5" customHeight="1">
      <c r="A19" s="4">
        <v>9</v>
      </c>
      <c r="B19" s="2" t="s">
        <v>173</v>
      </c>
      <c r="C19" s="14" t="s">
        <v>174</v>
      </c>
      <c r="D19" s="21">
        <v>0.005555555555555556</v>
      </c>
      <c r="E19" s="16" t="s">
        <v>13</v>
      </c>
      <c r="F19" s="17"/>
      <c r="G19" s="16" t="s">
        <v>13</v>
      </c>
      <c r="H19" s="17"/>
      <c r="I19" s="16" t="s">
        <v>13</v>
      </c>
      <c r="J19" s="22"/>
      <c r="K19" s="31"/>
      <c r="L19" s="24">
        <v>0.041666666666666664</v>
      </c>
      <c r="M19" s="12"/>
    </row>
    <row r="20" spans="1:13" ht="25.5" customHeight="1">
      <c r="A20" s="5">
        <v>8</v>
      </c>
      <c r="B20" s="2" t="s">
        <v>122</v>
      </c>
      <c r="C20" s="14" t="s">
        <v>175</v>
      </c>
      <c r="D20" s="21">
        <v>0.004861111111111111</v>
      </c>
      <c r="E20" s="16" t="s">
        <v>13</v>
      </c>
      <c r="F20" s="17"/>
      <c r="G20" s="16" t="s">
        <v>13</v>
      </c>
      <c r="H20" s="17"/>
      <c r="I20" s="16" t="s">
        <v>13</v>
      </c>
      <c r="J20" s="22"/>
      <c r="K20" s="28"/>
      <c r="L20" s="24">
        <v>0.041666666666666664</v>
      </c>
      <c r="M20" s="12"/>
    </row>
    <row r="21" spans="1:13" ht="25.5" customHeight="1">
      <c r="A21" s="4">
        <v>4</v>
      </c>
      <c r="B21" s="3" t="s">
        <v>33</v>
      </c>
      <c r="C21" s="14" t="s">
        <v>176</v>
      </c>
      <c r="D21" s="27">
        <v>0.0020833333333333333</v>
      </c>
      <c r="E21" s="16" t="s">
        <v>13</v>
      </c>
      <c r="F21" s="17"/>
      <c r="G21" s="16" t="s">
        <v>13</v>
      </c>
      <c r="H21" s="17"/>
      <c r="I21" s="16" t="s">
        <v>13</v>
      </c>
      <c r="J21" s="22"/>
      <c r="K21" s="28"/>
      <c r="L21" s="24">
        <v>0.041666666666666664</v>
      </c>
      <c r="M21" s="12"/>
    </row>
    <row r="22" spans="1:13" ht="25.5" customHeight="1">
      <c r="A22" s="5"/>
      <c r="B22" s="2"/>
      <c r="C22" s="14"/>
      <c r="D22" s="54"/>
      <c r="E22" s="51"/>
      <c r="F22" s="55"/>
      <c r="G22" s="52"/>
      <c r="H22" s="55"/>
      <c r="I22" s="52"/>
      <c r="J22" s="56"/>
      <c r="K22" s="57"/>
      <c r="L22" s="60"/>
      <c r="M22" s="12"/>
    </row>
  </sheetData>
  <sheetProtection/>
  <mergeCells count="9">
    <mergeCell ref="A3:A5"/>
    <mergeCell ref="B3:C5"/>
    <mergeCell ref="D3:K3"/>
    <mergeCell ref="L3:L5"/>
    <mergeCell ref="M3:M5"/>
    <mergeCell ref="E4:J4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8.57421875" style="0" customWidth="1"/>
    <col min="3" max="3" width="23.421875" style="0" customWidth="1"/>
    <col min="4" max="4" width="12.140625" style="0" customWidth="1"/>
    <col min="5" max="5" width="6.421875" style="0" customWidth="1"/>
    <col min="6" max="6" width="12.140625" style="0" customWidth="1"/>
    <col min="7" max="7" width="6.421875" style="0" customWidth="1"/>
    <col min="8" max="8" width="12.140625" style="0" customWidth="1"/>
    <col min="9" max="9" width="6.421875" style="0" customWidth="1"/>
    <col min="10" max="10" width="12.140625" style="0" customWidth="1"/>
    <col min="11" max="11" width="13.57421875" style="0" customWidth="1"/>
    <col min="12" max="12" width="17.421875" style="0" customWidth="1"/>
  </cols>
  <sheetData>
    <row r="3" spans="1:13" ht="12.75" customHeight="1">
      <c r="A3" s="38" t="s">
        <v>1</v>
      </c>
      <c r="B3" s="40" t="s">
        <v>0</v>
      </c>
      <c r="C3" s="41"/>
      <c r="D3" s="44" t="s">
        <v>4</v>
      </c>
      <c r="E3" s="44"/>
      <c r="F3" s="44"/>
      <c r="G3" s="44"/>
      <c r="H3" s="44"/>
      <c r="I3" s="44"/>
      <c r="J3" s="44"/>
      <c r="K3" s="44"/>
      <c r="L3" s="34" t="s">
        <v>14</v>
      </c>
      <c r="M3" s="36" t="s">
        <v>15</v>
      </c>
    </row>
    <row r="4" spans="1:13" ht="12.75" customHeight="1">
      <c r="A4" s="38"/>
      <c r="B4" s="40"/>
      <c r="C4" s="41"/>
      <c r="D4" s="13" t="s">
        <v>5</v>
      </c>
      <c r="E4" s="45" t="s">
        <v>6</v>
      </c>
      <c r="F4" s="45"/>
      <c r="G4" s="45"/>
      <c r="H4" s="45"/>
      <c r="I4" s="45"/>
      <c r="J4" s="46"/>
      <c r="K4" s="7" t="s">
        <v>7</v>
      </c>
      <c r="L4" s="34"/>
      <c r="M4" s="36"/>
    </row>
    <row r="5" spans="1:13" ht="12.75" customHeight="1" thickBot="1">
      <c r="A5" s="39"/>
      <c r="B5" s="42"/>
      <c r="C5" s="43"/>
      <c r="D5" s="9" t="s">
        <v>8</v>
      </c>
      <c r="E5" s="85" t="s">
        <v>9</v>
      </c>
      <c r="F5" s="48"/>
      <c r="G5" s="86" t="s">
        <v>10</v>
      </c>
      <c r="H5" s="50"/>
      <c r="I5" s="85" t="s">
        <v>11</v>
      </c>
      <c r="J5" s="48"/>
      <c r="K5" s="8" t="s">
        <v>12</v>
      </c>
      <c r="L5" s="35"/>
      <c r="M5" s="37"/>
    </row>
    <row r="6" spans="1:13" ht="25.5" customHeight="1" thickTop="1">
      <c r="A6" s="4">
        <v>1</v>
      </c>
      <c r="B6" s="2" t="s">
        <v>115</v>
      </c>
      <c r="C6" s="6" t="s">
        <v>177</v>
      </c>
      <c r="D6" s="15">
        <v>0</v>
      </c>
      <c r="E6" s="16" t="s">
        <v>13</v>
      </c>
      <c r="F6" s="17">
        <v>0.0006944444444444445</v>
      </c>
      <c r="G6" s="16" t="s">
        <v>13</v>
      </c>
      <c r="H6" s="17">
        <v>0.013675462962962964</v>
      </c>
      <c r="I6" s="16" t="s">
        <v>13</v>
      </c>
      <c r="J6" s="18"/>
      <c r="K6" s="87"/>
      <c r="L6" s="20">
        <f aca="true" t="shared" si="0" ref="L6:L12">H6-F6-D6</f>
        <v>0.01298101851851852</v>
      </c>
      <c r="M6" s="11" t="s">
        <v>48</v>
      </c>
    </row>
    <row r="7" spans="1:13" ht="25.5" customHeight="1">
      <c r="A7" s="4">
        <v>4</v>
      </c>
      <c r="B7" s="3" t="s">
        <v>122</v>
      </c>
      <c r="C7" s="10" t="s">
        <v>178</v>
      </c>
      <c r="D7" s="27">
        <v>0.0020833333333333333</v>
      </c>
      <c r="E7" s="16" t="s">
        <v>13</v>
      </c>
      <c r="F7" s="17">
        <v>0.000625</v>
      </c>
      <c r="G7" s="16" t="s">
        <v>13</v>
      </c>
      <c r="H7" s="17">
        <v>0.01572986111111111</v>
      </c>
      <c r="I7" s="16" t="s">
        <v>13</v>
      </c>
      <c r="J7" s="22"/>
      <c r="K7" s="28"/>
      <c r="L7" s="24">
        <f t="shared" si="0"/>
        <v>0.013021527777777778</v>
      </c>
      <c r="M7" s="12" t="s">
        <v>49</v>
      </c>
    </row>
    <row r="8" spans="1:13" ht="25.5" customHeight="1">
      <c r="A8" s="5">
        <v>7</v>
      </c>
      <c r="B8" s="2" t="s">
        <v>179</v>
      </c>
      <c r="C8" s="14" t="s">
        <v>180</v>
      </c>
      <c r="D8" s="30">
        <v>0.004166666666666667</v>
      </c>
      <c r="E8" s="16" t="s">
        <v>13</v>
      </c>
      <c r="F8" s="17">
        <v>0.0008564814814814815</v>
      </c>
      <c r="G8" s="16" t="s">
        <v>13</v>
      </c>
      <c r="H8" s="17">
        <v>0.018449768518518518</v>
      </c>
      <c r="I8" s="16" t="s">
        <v>13</v>
      </c>
      <c r="J8" s="22"/>
      <c r="K8" s="28"/>
      <c r="L8" s="24">
        <f t="shared" si="0"/>
        <v>0.01342662037037037</v>
      </c>
      <c r="M8" s="11" t="s">
        <v>50</v>
      </c>
    </row>
    <row r="9" spans="1:13" ht="25.5" customHeight="1">
      <c r="A9" s="5">
        <v>2</v>
      </c>
      <c r="B9" s="2" t="s">
        <v>165</v>
      </c>
      <c r="C9" s="14" t="s">
        <v>181</v>
      </c>
      <c r="D9" s="21">
        <v>0.0006944444444444445</v>
      </c>
      <c r="E9" s="16" t="s">
        <v>13</v>
      </c>
      <c r="F9" s="17">
        <v>0.0006134259259259259</v>
      </c>
      <c r="G9" s="16" t="s">
        <v>13</v>
      </c>
      <c r="H9" s="17">
        <v>0.015041666666666667</v>
      </c>
      <c r="I9" s="16" t="s">
        <v>13</v>
      </c>
      <c r="J9" s="22"/>
      <c r="K9" s="23"/>
      <c r="L9" s="24">
        <f t="shared" si="0"/>
        <v>0.013733796296296298</v>
      </c>
      <c r="M9" s="12" t="s">
        <v>51</v>
      </c>
    </row>
    <row r="10" spans="1:13" ht="25.5" customHeight="1">
      <c r="A10" s="5">
        <v>3</v>
      </c>
      <c r="B10" s="2" t="s">
        <v>182</v>
      </c>
      <c r="C10" s="14" t="s">
        <v>183</v>
      </c>
      <c r="D10" s="25">
        <v>0.001388888888888889</v>
      </c>
      <c r="E10" s="16" t="s">
        <v>13</v>
      </c>
      <c r="F10" s="17">
        <v>0.0006597222222222221</v>
      </c>
      <c r="G10" s="16" t="s">
        <v>13</v>
      </c>
      <c r="H10" s="17">
        <v>0.015786458333333333</v>
      </c>
      <c r="I10" s="16" t="s">
        <v>13</v>
      </c>
      <c r="J10" s="22"/>
      <c r="K10" s="23"/>
      <c r="L10" s="24">
        <f t="shared" si="0"/>
        <v>0.013737847222222222</v>
      </c>
      <c r="M10" s="11" t="s">
        <v>52</v>
      </c>
    </row>
    <row r="11" spans="1:13" ht="25.5" customHeight="1">
      <c r="A11" s="5">
        <v>6</v>
      </c>
      <c r="B11" s="3" t="s">
        <v>184</v>
      </c>
      <c r="C11" s="10" t="s">
        <v>185</v>
      </c>
      <c r="D11" s="21">
        <v>0.003472222222222222</v>
      </c>
      <c r="E11" s="16" t="s">
        <v>13</v>
      </c>
      <c r="F11" s="17">
        <v>0.000636574074074074</v>
      </c>
      <c r="G11" s="16" t="s">
        <v>13</v>
      </c>
      <c r="H11" s="17">
        <v>0.018396296296296296</v>
      </c>
      <c r="I11" s="16" t="s">
        <v>13</v>
      </c>
      <c r="J11" s="22"/>
      <c r="K11" s="28"/>
      <c r="L11" s="24">
        <f t="shared" si="0"/>
        <v>0.0142875</v>
      </c>
      <c r="M11" s="12" t="s">
        <v>53</v>
      </c>
    </row>
    <row r="12" spans="1:13" ht="25.5" customHeight="1">
      <c r="A12" s="5">
        <v>5</v>
      </c>
      <c r="B12" s="3" t="s">
        <v>186</v>
      </c>
      <c r="C12" s="10" t="s">
        <v>187</v>
      </c>
      <c r="D12" s="25">
        <v>0.002777777777777778</v>
      </c>
      <c r="E12" s="16" t="s">
        <v>13</v>
      </c>
      <c r="F12" s="17">
        <v>0.0006481481481481481</v>
      </c>
      <c r="G12" s="16" t="s">
        <v>13</v>
      </c>
      <c r="H12" s="17">
        <v>0.01889363425925926</v>
      </c>
      <c r="I12" s="16" t="s">
        <v>13</v>
      </c>
      <c r="J12" s="22"/>
      <c r="K12" s="31"/>
      <c r="L12" s="24">
        <f t="shared" si="0"/>
        <v>0.015467708333333333</v>
      </c>
      <c r="M12" s="11" t="s">
        <v>54</v>
      </c>
    </row>
    <row r="13" spans="1:13" ht="25.5" customHeight="1">
      <c r="A13" s="5"/>
      <c r="B13" s="3"/>
      <c r="C13" s="14"/>
      <c r="D13" s="89"/>
      <c r="E13" s="51"/>
      <c r="F13" s="55"/>
      <c r="G13" s="52"/>
      <c r="H13" s="55"/>
      <c r="I13" s="52"/>
      <c r="J13" s="56"/>
      <c r="K13" s="57"/>
      <c r="L13" s="60"/>
      <c r="M13" s="12"/>
    </row>
    <row r="14" spans="1:13" ht="25.5" customHeight="1">
      <c r="A14" s="5"/>
      <c r="B14" s="3"/>
      <c r="C14" s="10"/>
      <c r="D14" s="54"/>
      <c r="E14" s="51"/>
      <c r="F14" s="55"/>
      <c r="G14" s="52"/>
      <c r="H14" s="55"/>
      <c r="I14" s="52"/>
      <c r="J14" s="56"/>
      <c r="K14" s="82"/>
      <c r="L14" s="58"/>
      <c r="M14" s="11"/>
    </row>
    <row r="15" spans="1:13" ht="25.5" customHeight="1">
      <c r="A15" s="4"/>
      <c r="B15" s="3"/>
      <c r="C15" s="10"/>
      <c r="D15" s="54"/>
      <c r="E15" s="51"/>
      <c r="F15" s="55"/>
      <c r="G15" s="52"/>
      <c r="H15" s="55"/>
      <c r="I15" s="52"/>
      <c r="J15" s="56"/>
      <c r="K15" s="57"/>
      <c r="L15" s="60"/>
      <c r="M15" s="12"/>
    </row>
    <row r="16" spans="1:13" ht="25.5" customHeight="1">
      <c r="A16" s="5"/>
      <c r="B16" s="2"/>
      <c r="C16" s="14"/>
      <c r="D16" s="54"/>
      <c r="E16" s="51"/>
      <c r="F16" s="55"/>
      <c r="G16" s="52"/>
      <c r="H16" s="55"/>
      <c r="I16" s="52"/>
      <c r="J16" s="56"/>
      <c r="K16" s="82"/>
      <c r="L16" s="58"/>
      <c r="M16" s="11"/>
    </row>
    <row r="17" spans="1:13" ht="25.5" customHeight="1">
      <c r="A17" s="4"/>
      <c r="B17" s="2"/>
      <c r="C17" s="14"/>
      <c r="D17" s="54"/>
      <c r="E17" s="51"/>
      <c r="F17" s="55"/>
      <c r="G17" s="52"/>
      <c r="H17" s="55"/>
      <c r="I17" s="52"/>
      <c r="J17" s="56"/>
      <c r="K17" s="57"/>
      <c r="L17" s="60"/>
      <c r="M17" s="12"/>
    </row>
    <row r="18" spans="1:13" ht="25.5" customHeight="1">
      <c r="A18" s="5"/>
      <c r="B18" s="3"/>
      <c r="C18" s="14"/>
      <c r="D18" s="54"/>
      <c r="E18" s="51"/>
      <c r="F18" s="55"/>
      <c r="G18" s="52"/>
      <c r="H18" s="55"/>
      <c r="I18" s="52"/>
      <c r="J18" s="56"/>
      <c r="K18" s="57"/>
      <c r="L18" s="60"/>
      <c r="M18" s="12"/>
    </row>
    <row r="19" spans="1:13" ht="25.5" customHeight="1">
      <c r="A19" s="4"/>
      <c r="B19" s="2"/>
      <c r="C19" s="14"/>
      <c r="D19" s="54"/>
      <c r="E19" s="51"/>
      <c r="F19" s="55"/>
      <c r="G19" s="52"/>
      <c r="H19" s="55"/>
      <c r="I19" s="52"/>
      <c r="J19" s="56"/>
      <c r="K19" s="82"/>
      <c r="L19" s="60"/>
      <c r="M19" s="12"/>
    </row>
    <row r="20" spans="1:13" ht="25.5" customHeight="1">
      <c r="A20" s="5"/>
      <c r="B20" s="3"/>
      <c r="C20" s="14"/>
      <c r="D20" s="54"/>
      <c r="E20" s="51"/>
      <c r="F20" s="55"/>
      <c r="G20" s="52"/>
      <c r="H20" s="55"/>
      <c r="I20" s="52"/>
      <c r="J20" s="56"/>
      <c r="K20" s="57"/>
      <c r="L20" s="60"/>
      <c r="M20" s="12"/>
    </row>
    <row r="21" spans="1:13" ht="25.5" customHeight="1">
      <c r="A21" s="4"/>
      <c r="B21" s="3"/>
      <c r="C21" s="14"/>
      <c r="D21" s="54"/>
      <c r="E21" s="51"/>
      <c r="F21" s="55"/>
      <c r="G21" s="52"/>
      <c r="H21" s="55"/>
      <c r="I21" s="52"/>
      <c r="J21" s="56"/>
      <c r="K21" s="57"/>
      <c r="L21" s="84"/>
      <c r="M21" s="12"/>
    </row>
    <row r="22" spans="1:13" ht="25.5" customHeight="1">
      <c r="A22" s="5"/>
      <c r="B22" s="2"/>
      <c r="C22" s="14"/>
      <c r="D22" s="54"/>
      <c r="E22" s="51"/>
      <c r="F22" s="55"/>
      <c r="G22" s="52"/>
      <c r="H22" s="55"/>
      <c r="I22" s="52"/>
      <c r="J22" s="56"/>
      <c r="K22" s="57"/>
      <c r="L22" s="60"/>
      <c r="M22" s="12"/>
    </row>
  </sheetData>
  <sheetProtection/>
  <mergeCells count="9">
    <mergeCell ref="A3:A5"/>
    <mergeCell ref="B3:C5"/>
    <mergeCell ref="D3:K3"/>
    <mergeCell ref="L3:L5"/>
    <mergeCell ref="M3:M5"/>
    <mergeCell ref="E4:J4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7109375" style="0" customWidth="1"/>
    <col min="3" max="3" width="22.421875" style="0" customWidth="1"/>
    <col min="4" max="4" width="12.140625" style="0" customWidth="1"/>
    <col min="5" max="5" width="6.421875" style="0" customWidth="1"/>
    <col min="6" max="6" width="12.140625" style="0" customWidth="1"/>
    <col min="7" max="7" width="6.421875" style="0" customWidth="1"/>
    <col min="8" max="8" width="12.140625" style="0" customWidth="1"/>
    <col min="9" max="9" width="6.421875" style="0" customWidth="1"/>
    <col min="10" max="10" width="12.140625" style="0" customWidth="1"/>
    <col min="11" max="11" width="13.57421875" style="0" customWidth="1"/>
    <col min="12" max="12" width="17.421875" style="0" customWidth="1"/>
  </cols>
  <sheetData>
    <row r="3" spans="1:13" ht="12.75" customHeight="1">
      <c r="A3" s="38" t="s">
        <v>1</v>
      </c>
      <c r="B3" s="40" t="s">
        <v>0</v>
      </c>
      <c r="C3" s="41"/>
      <c r="D3" s="44" t="s">
        <v>4</v>
      </c>
      <c r="E3" s="44"/>
      <c r="F3" s="44"/>
      <c r="G3" s="44"/>
      <c r="H3" s="44"/>
      <c r="I3" s="44"/>
      <c r="J3" s="44"/>
      <c r="K3" s="44"/>
      <c r="L3" s="34" t="s">
        <v>14</v>
      </c>
      <c r="M3" s="36" t="s">
        <v>15</v>
      </c>
    </row>
    <row r="4" spans="1:13" ht="12.75" customHeight="1">
      <c r="A4" s="38"/>
      <c r="B4" s="40"/>
      <c r="C4" s="41"/>
      <c r="D4" s="13" t="s">
        <v>5</v>
      </c>
      <c r="E4" s="45" t="s">
        <v>6</v>
      </c>
      <c r="F4" s="45"/>
      <c r="G4" s="45"/>
      <c r="H4" s="45"/>
      <c r="I4" s="45"/>
      <c r="J4" s="46"/>
      <c r="K4" s="7" t="s">
        <v>7</v>
      </c>
      <c r="L4" s="34"/>
      <c r="M4" s="36"/>
    </row>
    <row r="5" spans="1:13" ht="12.75" customHeight="1" thickBot="1">
      <c r="A5" s="39"/>
      <c r="B5" s="42"/>
      <c r="C5" s="43"/>
      <c r="D5" s="9" t="s">
        <v>8</v>
      </c>
      <c r="E5" s="85" t="s">
        <v>9</v>
      </c>
      <c r="F5" s="48"/>
      <c r="G5" s="86" t="s">
        <v>10</v>
      </c>
      <c r="H5" s="50"/>
      <c r="I5" s="85" t="s">
        <v>11</v>
      </c>
      <c r="J5" s="48"/>
      <c r="K5" s="8" t="s">
        <v>12</v>
      </c>
      <c r="L5" s="35"/>
      <c r="M5" s="37"/>
    </row>
    <row r="6" spans="1:13" ht="25.5" customHeight="1" thickTop="1">
      <c r="A6" s="4">
        <v>2</v>
      </c>
      <c r="B6" s="90" t="s">
        <v>188</v>
      </c>
      <c r="C6" s="6" t="s">
        <v>189</v>
      </c>
      <c r="D6" s="15">
        <v>0.0006944444444444445</v>
      </c>
      <c r="E6" s="16" t="s">
        <v>13</v>
      </c>
      <c r="F6" s="17">
        <v>0.0006481481481481481</v>
      </c>
      <c r="G6" s="16" t="s">
        <v>13</v>
      </c>
      <c r="H6" s="17">
        <v>0.012877314814814814</v>
      </c>
      <c r="I6" s="16" t="s">
        <v>13</v>
      </c>
      <c r="J6" s="18"/>
      <c r="K6" s="87"/>
      <c r="L6" s="24">
        <f aca="true" t="shared" si="0" ref="L6:L13">H6-F6-D6</f>
        <v>0.011534722222222222</v>
      </c>
      <c r="M6" s="11" t="s">
        <v>48</v>
      </c>
    </row>
    <row r="7" spans="1:13" ht="25.5" customHeight="1">
      <c r="A7" s="4">
        <v>1</v>
      </c>
      <c r="B7" s="91" t="s">
        <v>190</v>
      </c>
      <c r="C7" s="10" t="s">
        <v>191</v>
      </c>
      <c r="D7" s="21">
        <v>0</v>
      </c>
      <c r="E7" s="16" t="s">
        <v>13</v>
      </c>
      <c r="F7" s="17">
        <v>0.0008333333333333334</v>
      </c>
      <c r="G7" s="16" t="s">
        <v>13</v>
      </c>
      <c r="H7" s="17">
        <v>0.012480324074074074</v>
      </c>
      <c r="I7" s="16" t="s">
        <v>13</v>
      </c>
      <c r="J7" s="22"/>
      <c r="K7" s="23"/>
      <c r="L7" s="24">
        <f t="shared" si="0"/>
        <v>0.01164699074074074</v>
      </c>
      <c r="M7" s="12" t="s">
        <v>49</v>
      </c>
    </row>
    <row r="8" spans="1:13" ht="25.5" customHeight="1">
      <c r="A8" s="5">
        <v>3</v>
      </c>
      <c r="B8" s="91" t="s">
        <v>192</v>
      </c>
      <c r="C8" s="14" t="s">
        <v>193</v>
      </c>
      <c r="D8" s="25">
        <v>0.001388888888888889</v>
      </c>
      <c r="E8" s="16" t="s">
        <v>13</v>
      </c>
      <c r="F8" s="17">
        <v>0.0006944444444444445</v>
      </c>
      <c r="G8" s="16" t="s">
        <v>13</v>
      </c>
      <c r="H8" s="17">
        <v>0.013982060185185184</v>
      </c>
      <c r="I8" s="16" t="s">
        <v>13</v>
      </c>
      <c r="J8" s="22"/>
      <c r="K8" s="23"/>
      <c r="L8" s="24">
        <f t="shared" si="0"/>
        <v>0.011898726851851851</v>
      </c>
      <c r="M8" s="12" t="s">
        <v>50</v>
      </c>
    </row>
    <row r="9" spans="1:13" ht="25.5" customHeight="1">
      <c r="A9" s="5">
        <v>6</v>
      </c>
      <c r="B9" s="91" t="s">
        <v>194</v>
      </c>
      <c r="C9" s="14" t="s">
        <v>195</v>
      </c>
      <c r="D9" s="21">
        <v>0.003472222222222222</v>
      </c>
      <c r="E9" s="16" t="s">
        <v>13</v>
      </c>
      <c r="F9" s="17">
        <v>0.0006944444444444445</v>
      </c>
      <c r="G9" s="16" t="s">
        <v>13</v>
      </c>
      <c r="H9" s="17">
        <v>0.016450347222222224</v>
      </c>
      <c r="I9" s="16" t="s">
        <v>13</v>
      </c>
      <c r="J9" s="22"/>
      <c r="K9" s="28"/>
      <c r="L9" s="24">
        <f t="shared" si="0"/>
        <v>0.012283680555555556</v>
      </c>
      <c r="M9" s="12" t="s">
        <v>51</v>
      </c>
    </row>
    <row r="10" spans="1:13" ht="25.5" customHeight="1">
      <c r="A10" s="5">
        <v>5</v>
      </c>
      <c r="B10" s="91" t="s">
        <v>196</v>
      </c>
      <c r="C10" s="14" t="s">
        <v>197</v>
      </c>
      <c r="D10" s="25">
        <v>0.002777777777777778</v>
      </c>
      <c r="E10" s="16" t="s">
        <v>13</v>
      </c>
      <c r="F10" s="17">
        <v>0.0006597222222222221</v>
      </c>
      <c r="G10" s="16" t="s">
        <v>13</v>
      </c>
      <c r="H10" s="17">
        <v>0.016258680555555557</v>
      </c>
      <c r="I10" s="16" t="s">
        <v>13</v>
      </c>
      <c r="J10" s="22"/>
      <c r="K10" s="28"/>
      <c r="L10" s="24">
        <f t="shared" si="0"/>
        <v>0.012821180555555558</v>
      </c>
      <c r="M10" s="12" t="s">
        <v>52</v>
      </c>
    </row>
    <row r="11" spans="1:13" ht="25.5" customHeight="1">
      <c r="A11" s="5">
        <v>4</v>
      </c>
      <c r="B11" s="91" t="s">
        <v>198</v>
      </c>
      <c r="C11" s="10" t="s">
        <v>199</v>
      </c>
      <c r="D11" s="27">
        <v>0.0020833333333333333</v>
      </c>
      <c r="E11" s="16" t="s">
        <v>13</v>
      </c>
      <c r="F11" s="17">
        <v>0.0006481481481481481</v>
      </c>
      <c r="G11" s="16" t="s">
        <v>13</v>
      </c>
      <c r="H11" s="17">
        <v>0.016350694444444445</v>
      </c>
      <c r="I11" s="16" t="s">
        <v>13</v>
      </c>
      <c r="J11" s="22"/>
      <c r="K11" s="28"/>
      <c r="L11" s="24">
        <f t="shared" si="0"/>
        <v>0.013619212962962965</v>
      </c>
      <c r="M11" s="12" t="s">
        <v>53</v>
      </c>
    </row>
    <row r="12" spans="1:13" ht="25.5" customHeight="1">
      <c r="A12" s="5">
        <v>8</v>
      </c>
      <c r="B12" s="3" t="s">
        <v>200</v>
      </c>
      <c r="C12" s="10" t="s">
        <v>203</v>
      </c>
      <c r="D12" s="25">
        <v>0.004861111111111111</v>
      </c>
      <c r="E12" s="16" t="s">
        <v>13</v>
      </c>
      <c r="F12" s="17">
        <v>0.0009259259259259259</v>
      </c>
      <c r="G12" s="16" t="s">
        <v>13</v>
      </c>
      <c r="H12" s="17">
        <v>0.02008703703703704</v>
      </c>
      <c r="I12" s="16" t="s">
        <v>13</v>
      </c>
      <c r="J12" s="22"/>
      <c r="K12" s="31"/>
      <c r="L12" s="24">
        <f t="shared" si="0"/>
        <v>0.0143</v>
      </c>
      <c r="M12" s="12" t="s">
        <v>54</v>
      </c>
    </row>
    <row r="13" spans="1:13" ht="25.5" customHeight="1">
      <c r="A13" s="5">
        <v>7</v>
      </c>
      <c r="B13" s="3" t="s">
        <v>201</v>
      </c>
      <c r="C13" s="14" t="s">
        <v>202</v>
      </c>
      <c r="D13" s="92">
        <v>0.004166666666666667</v>
      </c>
      <c r="E13" s="16" t="s">
        <v>13</v>
      </c>
      <c r="F13" s="17">
        <v>0.0009490740740740741</v>
      </c>
      <c r="G13" s="16" t="s">
        <v>13</v>
      </c>
      <c r="H13" s="17">
        <v>0.019475462962962962</v>
      </c>
      <c r="I13" s="16" t="s">
        <v>13</v>
      </c>
      <c r="J13" s="22"/>
      <c r="K13" s="28"/>
      <c r="L13" s="24">
        <f t="shared" si="0"/>
        <v>0.014359722222222222</v>
      </c>
      <c r="M13" s="12" t="s">
        <v>55</v>
      </c>
    </row>
    <row r="14" spans="1:13" ht="25.5" customHeight="1">
      <c r="A14" s="5"/>
      <c r="B14" s="3"/>
      <c r="C14" s="10"/>
      <c r="D14" s="54"/>
      <c r="E14" s="51"/>
      <c r="F14" s="55"/>
      <c r="G14" s="52"/>
      <c r="H14" s="55"/>
      <c r="I14" s="52"/>
      <c r="J14" s="56"/>
      <c r="K14" s="82"/>
      <c r="L14" s="58"/>
      <c r="M14" s="11"/>
    </row>
    <row r="15" spans="1:13" ht="25.5" customHeight="1">
      <c r="A15" s="4"/>
      <c r="B15" s="3"/>
      <c r="C15" s="10"/>
      <c r="D15" s="54"/>
      <c r="E15" s="51"/>
      <c r="F15" s="55"/>
      <c r="G15" s="52"/>
      <c r="H15" s="55"/>
      <c r="I15" s="52"/>
      <c r="J15" s="56"/>
      <c r="K15" s="57"/>
      <c r="L15" s="60"/>
      <c r="M15" s="12"/>
    </row>
    <row r="16" spans="1:13" ht="25.5" customHeight="1">
      <c r="A16" s="5"/>
      <c r="B16" s="2"/>
      <c r="C16" s="14"/>
      <c r="D16" s="54"/>
      <c r="E16" s="51"/>
      <c r="F16" s="55"/>
      <c r="G16" s="52"/>
      <c r="H16" s="55"/>
      <c r="I16" s="52"/>
      <c r="J16" s="56"/>
      <c r="K16" s="82"/>
      <c r="L16" s="58"/>
      <c r="M16" s="11"/>
    </row>
    <row r="17" spans="1:13" ht="25.5" customHeight="1">
      <c r="A17" s="4"/>
      <c r="B17" s="2"/>
      <c r="C17" s="14"/>
      <c r="D17" s="54"/>
      <c r="E17" s="51"/>
      <c r="F17" s="55"/>
      <c r="G17" s="52"/>
      <c r="H17" s="55"/>
      <c r="I17" s="52"/>
      <c r="J17" s="56"/>
      <c r="K17" s="57"/>
      <c r="L17" s="60"/>
      <c r="M17" s="12"/>
    </row>
    <row r="18" spans="1:13" ht="25.5" customHeight="1">
      <c r="A18" s="5"/>
      <c r="B18" s="3"/>
      <c r="C18" s="14"/>
      <c r="D18" s="54"/>
      <c r="E18" s="51"/>
      <c r="F18" s="55"/>
      <c r="G18" s="52"/>
      <c r="H18" s="55"/>
      <c r="I18" s="52"/>
      <c r="J18" s="56"/>
      <c r="K18" s="57"/>
      <c r="L18" s="60"/>
      <c r="M18" s="12"/>
    </row>
    <row r="19" spans="1:13" ht="25.5" customHeight="1">
      <c r="A19" s="4"/>
      <c r="B19" s="2"/>
      <c r="C19" s="14"/>
      <c r="D19" s="54"/>
      <c r="E19" s="51"/>
      <c r="F19" s="55"/>
      <c r="G19" s="52"/>
      <c r="H19" s="55"/>
      <c r="I19" s="52"/>
      <c r="J19" s="56"/>
      <c r="K19" s="82"/>
      <c r="L19" s="60"/>
      <c r="M19" s="12"/>
    </row>
    <row r="20" spans="1:13" ht="25.5" customHeight="1">
      <c r="A20" s="5"/>
      <c r="B20" s="3"/>
      <c r="C20" s="14"/>
      <c r="D20" s="54"/>
      <c r="E20" s="51"/>
      <c r="F20" s="55"/>
      <c r="G20" s="52"/>
      <c r="H20" s="55"/>
      <c r="I20" s="52"/>
      <c r="J20" s="56"/>
      <c r="K20" s="57"/>
      <c r="L20" s="60"/>
      <c r="M20" s="12"/>
    </row>
    <row r="21" spans="1:13" ht="25.5" customHeight="1">
      <c r="A21" s="4"/>
      <c r="B21" s="3"/>
      <c r="C21" s="14"/>
      <c r="D21" s="54"/>
      <c r="E21" s="51"/>
      <c r="F21" s="55"/>
      <c r="G21" s="52"/>
      <c r="H21" s="55"/>
      <c r="I21" s="52"/>
      <c r="J21" s="56"/>
      <c r="K21" s="57"/>
      <c r="L21" s="84"/>
      <c r="M21" s="12"/>
    </row>
    <row r="22" spans="1:13" ht="25.5" customHeight="1">
      <c r="A22" s="5"/>
      <c r="B22" s="2"/>
      <c r="C22" s="14"/>
      <c r="D22" s="54"/>
      <c r="E22" s="51"/>
      <c r="F22" s="55"/>
      <c r="G22" s="52"/>
      <c r="H22" s="55"/>
      <c r="I22" s="52"/>
      <c r="J22" s="56"/>
      <c r="K22" s="57"/>
      <c r="L22" s="60"/>
      <c r="M22" s="12"/>
    </row>
  </sheetData>
  <sheetProtection/>
  <mergeCells count="9">
    <mergeCell ref="A3:A5"/>
    <mergeCell ref="B3:C5"/>
    <mergeCell ref="D3:K3"/>
    <mergeCell ref="L3:L5"/>
    <mergeCell ref="M3:M5"/>
    <mergeCell ref="E4:J4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JJ</cp:lastModifiedBy>
  <cp:lastPrinted>2009-10-30T21:55:13Z</cp:lastPrinted>
  <dcterms:created xsi:type="dcterms:W3CDTF">2004-11-30T14:22:13Z</dcterms:created>
  <dcterms:modified xsi:type="dcterms:W3CDTF">2009-11-01T00:06:36Z</dcterms:modified>
  <cp:category/>
  <cp:version/>
  <cp:contentType/>
  <cp:contentStatus/>
</cp:coreProperties>
</file>